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921/Updated/"/>
    </mc:Choice>
  </mc:AlternateContent>
  <xr:revisionPtr revIDLastSave="0" documentId="8_{EF196B4C-AE78-4DB0-8E37-83D0F671DC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H Steel Pipe Nipple" sheetId="1" r:id="rId1"/>
  </sheets>
  <definedNames>
    <definedName name="_xlnm._FilterDatabase" localSheetId="0" hidden="1">'XH Steel Pipe Nipple'!$A$5:$J$267</definedName>
    <definedName name="_xlnm.Print_Titles" localSheetId="0">'XH Steel Pipe Nipple'!$5:$5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6" i="1" l="1"/>
  <c r="E206" i="1" s="1"/>
  <c r="D87" i="1"/>
  <c r="E87" i="1" s="1"/>
  <c r="D88" i="1"/>
  <c r="E88" i="1" s="1"/>
  <c r="D89" i="1"/>
  <c r="E89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199" i="1"/>
  <c r="E199" i="1" s="1"/>
  <c r="D200" i="1"/>
  <c r="E200" i="1" s="1"/>
  <c r="D201" i="1"/>
  <c r="E201" i="1" s="1"/>
  <c r="D202" i="1"/>
  <c r="E202" i="1" s="1"/>
  <c r="D203" i="1"/>
  <c r="E203" i="1" s="1"/>
  <c r="D204" i="1"/>
  <c r="E204" i="1" s="1"/>
  <c r="D207" i="1"/>
  <c r="E207" i="1" s="1"/>
  <c r="D208" i="1"/>
  <c r="E208" i="1" s="1"/>
  <c r="D209" i="1"/>
  <c r="E209" i="1" s="1"/>
  <c r="D210" i="1"/>
  <c r="E210" i="1" s="1"/>
  <c r="D211" i="1"/>
  <c r="E211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37" i="1"/>
  <c r="E137" i="1" s="1"/>
  <c r="D138" i="1"/>
  <c r="E138" i="1" s="1"/>
  <c r="D139" i="1"/>
  <c r="E139" i="1" s="1"/>
  <c r="D140" i="1"/>
  <c r="E140" i="1" s="1"/>
  <c r="D141" i="1"/>
  <c r="E141" i="1" s="1"/>
  <c r="D142" i="1"/>
  <c r="E142" i="1" s="1"/>
  <c r="D143" i="1"/>
  <c r="E143" i="1" s="1"/>
  <c r="D152" i="1"/>
  <c r="E152" i="1" s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  <c r="D166" i="1"/>
  <c r="E166" i="1" s="1"/>
  <c r="D167" i="1"/>
  <c r="E167" i="1" s="1"/>
  <c r="D168" i="1"/>
  <c r="E168" i="1" s="1"/>
  <c r="D169" i="1"/>
  <c r="E169" i="1" s="1"/>
  <c r="D170" i="1"/>
  <c r="E170" i="1" s="1"/>
  <c r="D171" i="1"/>
  <c r="E171" i="1" s="1"/>
  <c r="D172" i="1"/>
  <c r="E172" i="1" s="1"/>
  <c r="D173" i="1"/>
  <c r="E173" i="1" s="1"/>
  <c r="D180" i="1"/>
  <c r="E180" i="1" s="1"/>
  <c r="D181" i="1"/>
  <c r="E181" i="1" s="1"/>
  <c r="D182" i="1"/>
  <c r="E182" i="1" s="1"/>
  <c r="D183" i="1"/>
  <c r="E183" i="1" s="1"/>
  <c r="D184" i="1"/>
  <c r="E184" i="1" s="1"/>
  <c r="D185" i="1"/>
  <c r="E185" i="1" s="1"/>
  <c r="D186" i="1"/>
  <c r="E186" i="1" s="1"/>
  <c r="D187" i="1"/>
  <c r="E187" i="1" s="1"/>
  <c r="D188" i="1"/>
  <c r="E188" i="1" s="1"/>
  <c r="D189" i="1"/>
  <c r="E189" i="1" s="1"/>
  <c r="D190" i="1"/>
  <c r="E190" i="1" s="1"/>
  <c r="D191" i="1"/>
  <c r="E191" i="1" s="1"/>
  <c r="D192" i="1"/>
  <c r="E192" i="1" s="1"/>
  <c r="D193" i="1"/>
  <c r="E193" i="1" s="1"/>
  <c r="D194" i="1"/>
  <c r="E194" i="1" s="1"/>
  <c r="D195" i="1"/>
  <c r="E195" i="1" s="1"/>
  <c r="D196" i="1"/>
  <c r="E196" i="1" s="1"/>
  <c r="D197" i="1"/>
  <c r="E197" i="1" s="1"/>
  <c r="D8" i="1"/>
  <c r="E8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44" i="1"/>
  <c r="E144" i="1" s="1"/>
  <c r="D145" i="1"/>
  <c r="E145" i="1" s="1"/>
  <c r="D146" i="1"/>
  <c r="E146" i="1" s="1"/>
  <c r="D147" i="1"/>
  <c r="E147" i="1" s="1"/>
  <c r="D148" i="1"/>
  <c r="E148" i="1" s="1"/>
  <c r="D149" i="1"/>
  <c r="E149" i="1" s="1"/>
  <c r="D150" i="1"/>
  <c r="E150" i="1" s="1"/>
  <c r="D151" i="1"/>
  <c r="E151" i="1" s="1"/>
  <c r="D159" i="1"/>
  <c r="E159" i="1" s="1"/>
  <c r="D160" i="1"/>
  <c r="E160" i="1" s="1"/>
  <c r="D161" i="1"/>
  <c r="E161" i="1" s="1"/>
  <c r="D162" i="1"/>
  <c r="E162" i="1" s="1"/>
  <c r="D163" i="1"/>
  <c r="E163" i="1" s="1"/>
  <c r="D164" i="1"/>
  <c r="E164" i="1" s="1"/>
  <c r="D165" i="1"/>
  <c r="E165" i="1" s="1"/>
  <c r="D174" i="1"/>
  <c r="E174" i="1" s="1"/>
  <c r="D175" i="1"/>
  <c r="E175" i="1" s="1"/>
  <c r="D176" i="1"/>
  <c r="E176" i="1" s="1"/>
  <c r="D177" i="1"/>
  <c r="E177" i="1" s="1"/>
  <c r="D178" i="1"/>
  <c r="E178" i="1" s="1"/>
  <c r="D179" i="1"/>
  <c r="E179" i="1" s="1"/>
  <c r="D212" i="1"/>
  <c r="E212" i="1" s="1"/>
  <c r="D213" i="1"/>
  <c r="E213" i="1" s="1"/>
  <c r="D214" i="1"/>
  <c r="E214" i="1" s="1"/>
  <c r="D215" i="1"/>
  <c r="E215" i="1" s="1"/>
  <c r="D216" i="1"/>
  <c r="E216" i="1" s="1"/>
  <c r="D217" i="1"/>
  <c r="E217" i="1" s="1"/>
  <c r="D218" i="1"/>
  <c r="E218" i="1" s="1"/>
  <c r="D219" i="1"/>
  <c r="E219" i="1" s="1"/>
  <c r="D220" i="1"/>
  <c r="E220" i="1" s="1"/>
  <c r="D221" i="1"/>
  <c r="E221" i="1" s="1"/>
  <c r="D222" i="1"/>
  <c r="E222" i="1" s="1"/>
  <c r="D223" i="1"/>
  <c r="E223" i="1" s="1"/>
  <c r="D224" i="1"/>
  <c r="E224" i="1" s="1"/>
  <c r="D225" i="1"/>
  <c r="E225" i="1" s="1"/>
  <c r="D226" i="1"/>
  <c r="E226" i="1" s="1"/>
  <c r="D227" i="1"/>
  <c r="E227" i="1" s="1"/>
  <c r="D228" i="1"/>
  <c r="E228" i="1" s="1"/>
  <c r="D229" i="1"/>
  <c r="E229" i="1" s="1"/>
  <c r="D230" i="1"/>
  <c r="E230" i="1" s="1"/>
  <c r="D231" i="1"/>
  <c r="E231" i="1" s="1"/>
  <c r="D232" i="1"/>
  <c r="E232" i="1" s="1"/>
  <c r="D233" i="1"/>
  <c r="E233" i="1" s="1"/>
  <c r="D234" i="1"/>
  <c r="E234" i="1" s="1"/>
  <c r="D235" i="1"/>
  <c r="E235" i="1" s="1"/>
  <c r="D236" i="1"/>
  <c r="E236" i="1" s="1"/>
  <c r="D237" i="1"/>
  <c r="E237" i="1" s="1"/>
  <c r="D238" i="1"/>
  <c r="E238" i="1" s="1"/>
  <c r="D239" i="1"/>
  <c r="E239" i="1" s="1"/>
  <c r="D240" i="1"/>
  <c r="E240" i="1" s="1"/>
  <c r="D241" i="1"/>
  <c r="E241" i="1" s="1"/>
  <c r="D242" i="1"/>
  <c r="E242" i="1" s="1"/>
  <c r="D243" i="1"/>
  <c r="E243" i="1" s="1"/>
  <c r="D244" i="1"/>
  <c r="E244" i="1" s="1"/>
  <c r="D245" i="1"/>
  <c r="E245" i="1" s="1"/>
  <c r="D246" i="1"/>
  <c r="E246" i="1" s="1"/>
  <c r="D247" i="1"/>
  <c r="E247" i="1" s="1"/>
  <c r="D248" i="1"/>
  <c r="E248" i="1" s="1"/>
  <c r="D249" i="1"/>
  <c r="E249" i="1" s="1"/>
  <c r="D250" i="1"/>
  <c r="E250" i="1" s="1"/>
  <c r="D251" i="1"/>
  <c r="E251" i="1" s="1"/>
  <c r="D252" i="1"/>
  <c r="E252" i="1" s="1"/>
  <c r="D253" i="1"/>
  <c r="E253" i="1" s="1"/>
  <c r="D254" i="1"/>
  <c r="E254" i="1" s="1"/>
  <c r="D255" i="1"/>
  <c r="E255" i="1" s="1"/>
  <c r="D256" i="1"/>
  <c r="E256" i="1" s="1"/>
  <c r="D257" i="1"/>
  <c r="E257" i="1" s="1"/>
  <c r="D258" i="1"/>
  <c r="E258" i="1" s="1"/>
  <c r="D259" i="1"/>
  <c r="E259" i="1" s="1"/>
  <c r="D260" i="1"/>
  <c r="E260" i="1" s="1"/>
  <c r="D261" i="1"/>
  <c r="E261" i="1" s="1"/>
  <c r="D262" i="1"/>
  <c r="E262" i="1" s="1"/>
  <c r="D263" i="1"/>
  <c r="E263" i="1" s="1"/>
  <c r="D264" i="1"/>
  <c r="E264" i="1" s="1"/>
  <c r="D265" i="1"/>
  <c r="E265" i="1" s="1"/>
  <c r="D266" i="1"/>
  <c r="E266" i="1" s="1"/>
  <c r="D267" i="1"/>
  <c r="E267" i="1" s="1"/>
</calcChain>
</file>

<file path=xl/sharedStrings.xml><?xml version="1.0" encoding="utf-8"?>
<sst xmlns="http://schemas.openxmlformats.org/spreadsheetml/2006/main" count="542" uniqueCount="535">
  <si>
    <t>NXG066</t>
  </si>
  <si>
    <t>1-1/4" X 6" XH GALV NIPPLE</t>
  </si>
  <si>
    <t>NXG06CL</t>
  </si>
  <si>
    <t>1-1/4" X CLOSE XH GALV NIPPLE</t>
  </si>
  <si>
    <t>NXG072</t>
  </si>
  <si>
    <t>1-1/2" X 2" XH GALV NIPPLE</t>
  </si>
  <si>
    <t>NXG07212</t>
  </si>
  <si>
    <t>1-1/2" X 2-1/2" XH GALV NIPPLE</t>
  </si>
  <si>
    <t>NXG073</t>
  </si>
  <si>
    <t>1-1/2" X 3" XH GALV NIPPLE</t>
  </si>
  <si>
    <t>NXG07312</t>
  </si>
  <si>
    <t>1-1/2" X 3-1/2" XH GALV NIPPLE</t>
  </si>
  <si>
    <t>NXG074</t>
  </si>
  <si>
    <t>1-1/2" X 4" XH GALV NIPPLE</t>
  </si>
  <si>
    <t>NXG07412</t>
  </si>
  <si>
    <t>1-1/2" X 4-1/2" XH GALV NIPPLE</t>
  </si>
  <si>
    <t>NXG075</t>
  </si>
  <si>
    <t>1-1/2" X 5" XH GALV NIPPLE</t>
  </si>
  <si>
    <t>NXG07512</t>
  </si>
  <si>
    <t>1-1/2" X 5-1/2" XH GALV NIPPLE</t>
  </si>
  <si>
    <t>NXG076</t>
  </si>
  <si>
    <t>1-1/2" X 6" XH GALV NIPPLE</t>
  </si>
  <si>
    <t>NXG07CL</t>
  </si>
  <si>
    <t>1-1/2" X CLOSE XH GALV NIPPLE</t>
  </si>
  <si>
    <t>NXG08212</t>
  </si>
  <si>
    <t>2" X 2-1/2" XH GALV NIPPLE</t>
  </si>
  <si>
    <t>NXG083</t>
  </si>
  <si>
    <t>2" X 3" XH GALV NIPPLE</t>
  </si>
  <si>
    <t>NXG08312</t>
  </si>
  <si>
    <t>2" X 3-1/2" XH GALV NIPPLE</t>
  </si>
  <si>
    <t>NXG084</t>
  </si>
  <si>
    <t>2" X 4" XH GALV NIPPLE</t>
  </si>
  <si>
    <t>NXG08412</t>
  </si>
  <si>
    <t>2" X 4-1/2" XH GALV NIPPLE</t>
  </si>
  <si>
    <t>NXG085</t>
  </si>
  <si>
    <t>2" X 5" XH GALV NIPPLE</t>
  </si>
  <si>
    <t>NXG08512</t>
  </si>
  <si>
    <t>2" X 5-1/2" XH GALV NIPPLE</t>
  </si>
  <si>
    <t>NXG086</t>
  </si>
  <si>
    <t>2" X 6" XH GALV NIPPLE</t>
  </si>
  <si>
    <t>NXG08CL</t>
  </si>
  <si>
    <t>2" X CLOSE XH GALV NIPPLE</t>
  </si>
  <si>
    <t>NXB00112</t>
  </si>
  <si>
    <t>1/8" X 1-1/2" XH BLK NIPPLE</t>
  </si>
  <si>
    <t>NXB002</t>
  </si>
  <si>
    <t>1/8" X 2" XH BLK NIPPLE</t>
  </si>
  <si>
    <t>NXB00212</t>
  </si>
  <si>
    <t>1/8" X 2-1/2" XH BLK NIPPLE</t>
  </si>
  <si>
    <t>NXB003</t>
  </si>
  <si>
    <t>1/8" X 3" XH BLK NIPPLE</t>
  </si>
  <si>
    <t>NXB00312</t>
  </si>
  <si>
    <t>1/8" X 3-1/2" XH BLK NIPPLE</t>
  </si>
  <si>
    <t>NXB004</t>
  </si>
  <si>
    <t>1/8" X 4" XH BLK NIPPLE</t>
  </si>
  <si>
    <t>NXB00412</t>
  </si>
  <si>
    <t>1/8" X 4-1/2" XH BLK NIPPLE</t>
  </si>
  <si>
    <t>NXB005</t>
  </si>
  <si>
    <t>1/8" X 5" XH BLK NIPPLE</t>
  </si>
  <si>
    <t>NXB00512</t>
  </si>
  <si>
    <t>1/8" X 5-1/2" XH BLK NIPPLE</t>
  </si>
  <si>
    <t>NXB006</t>
  </si>
  <si>
    <t>1/8" X 6" XH BLK NIPPLE</t>
  </si>
  <si>
    <t>NXB00CL</t>
  </si>
  <si>
    <t>1/8" X CLOSE XH BLK NIPPLE</t>
  </si>
  <si>
    <t>NXB01112</t>
  </si>
  <si>
    <t>1/4" X 1-1/2" XH BLK NIPPLE</t>
  </si>
  <si>
    <t>NXB012</t>
  </si>
  <si>
    <t>1/4" X 2" XH BLK NIPPLE</t>
  </si>
  <si>
    <t>NXB01212</t>
  </si>
  <si>
    <t>1/4" X 2-1/2" XH BLK NIPPLE</t>
  </si>
  <si>
    <t>NXB013</t>
  </si>
  <si>
    <t>1/4" X 3" XH BLK NIPPLE</t>
  </si>
  <si>
    <t>NXB01312</t>
  </si>
  <si>
    <t>1/4" X 3-1/2" XH BLK NIPPLE</t>
  </si>
  <si>
    <t>NXB014</t>
  </si>
  <si>
    <t>1/4" X 4" XH BLK NIPPLE</t>
  </si>
  <si>
    <t>NXB01412</t>
  </si>
  <si>
    <t>1/4" X 4-1/2" XH BLK NIPPLE</t>
  </si>
  <si>
    <t>NXB015</t>
  </si>
  <si>
    <t>1/4" X 5" XH BLK NIPPLE</t>
  </si>
  <si>
    <t>NXB01512</t>
  </si>
  <si>
    <t>1/4" X 5-1/2" XH BLK NIPPLE</t>
  </si>
  <si>
    <t>NXB016</t>
  </si>
  <si>
    <t>1/4" X 6" XH BLK NIPPLE</t>
  </si>
  <si>
    <t>NXB01CL</t>
  </si>
  <si>
    <t>1/4" X CLOSE XH BLK NIPPLE</t>
  </si>
  <si>
    <t>NXB02112</t>
  </si>
  <si>
    <t>3/8" X 1-1/2" XH BLK NIPPLE</t>
  </si>
  <si>
    <t>NXB022</t>
  </si>
  <si>
    <t>NXB007</t>
  </si>
  <si>
    <t>NXB008</t>
  </si>
  <si>
    <t>NXB009</t>
  </si>
  <si>
    <t>1/8" X 7" XH BLK NIPPLE</t>
  </si>
  <si>
    <t>1/8" X 8" XH BLK NIPPLE</t>
  </si>
  <si>
    <t>1/8" X 9" XH BLK NIPPLE</t>
  </si>
  <si>
    <t>1/8" X 10" XH BLK NIPPLE</t>
  </si>
  <si>
    <t>1/8" X 11" XH BLK NIPPLE</t>
  </si>
  <si>
    <t>1/8" X 12" XH BLK NIPPLE</t>
  </si>
  <si>
    <t>NXB0010</t>
  </si>
  <si>
    <t>NXB0011</t>
  </si>
  <si>
    <t>NXB0012</t>
  </si>
  <si>
    <t>NXB107</t>
  </si>
  <si>
    <t>NXB108</t>
  </si>
  <si>
    <t>NXB109</t>
  </si>
  <si>
    <t>NXB1111</t>
  </si>
  <si>
    <t>NXB1110</t>
  </si>
  <si>
    <t>NXB1112</t>
  </si>
  <si>
    <t>NXB117</t>
  </si>
  <si>
    <t>NXB118</t>
  </si>
  <si>
    <t>NXB119</t>
  </si>
  <si>
    <t>4" X 7" XH BLK NIPPLE</t>
  </si>
  <si>
    <t>4" X 8" XH BLK NIPPLE</t>
  </si>
  <si>
    <t>4" X 9" XH BLK NIPPLE</t>
  </si>
  <si>
    <t>4" X 10" XH BLK NIPPLE</t>
  </si>
  <si>
    <t>4" X11" XH BLK NIPPLE</t>
  </si>
  <si>
    <t>4" X 12" XH BLK NIPPLE</t>
  </si>
  <si>
    <t>3" X 7" XH BLK NIPPLE</t>
  </si>
  <si>
    <t>3" X 8" XH BLK NIPPLE</t>
  </si>
  <si>
    <t>3" X 9" XH BLK NIPPLE</t>
  </si>
  <si>
    <t>3" X 10" XH BLK NIPPLE</t>
  </si>
  <si>
    <t>3" X 11" XH BLK NIPPLE</t>
  </si>
  <si>
    <t>3" X 12" XH BLK NIPPLE</t>
  </si>
  <si>
    <t>NXB037</t>
  </si>
  <si>
    <t>NXB038</t>
  </si>
  <si>
    <t>NXB039</t>
  </si>
  <si>
    <t>NXB047</t>
  </si>
  <si>
    <t>NXB048</t>
  </si>
  <si>
    <t>NXB049</t>
  </si>
  <si>
    <t>NXB057</t>
  </si>
  <si>
    <t>NXB058</t>
  </si>
  <si>
    <t>NXB059</t>
  </si>
  <si>
    <t>NXB0510</t>
  </si>
  <si>
    <t>NXB0511</t>
  </si>
  <si>
    <t>NXB0512</t>
  </si>
  <si>
    <t>NXB077</t>
  </si>
  <si>
    <t>NXB078</t>
  </si>
  <si>
    <t>NXB079</t>
  </si>
  <si>
    <t>1-1/2" X 7" XH BLK NIPPLE</t>
  </si>
  <si>
    <t>NXB087</t>
  </si>
  <si>
    <t>NXB088</t>
  </si>
  <si>
    <t>NXB089</t>
  </si>
  <si>
    <t>NXB097</t>
  </si>
  <si>
    <t>NXB098</t>
  </si>
  <si>
    <t>NXB099</t>
  </si>
  <si>
    <t>NXB0810</t>
  </si>
  <si>
    <t>NXB0811</t>
  </si>
  <si>
    <t>NXB0812</t>
  </si>
  <si>
    <t>2" X 7" XH BLK NIPPLE</t>
  </si>
  <si>
    <t>2" X 5-1/2" XH BLK NIPPLE</t>
  </si>
  <si>
    <t>2" X 8" XH BLK NIPPLE</t>
  </si>
  <si>
    <t>2" X 9" XH BLK NIPPLE</t>
  </si>
  <si>
    <t>2" X 10" XH BLK NIPPLE</t>
  </si>
  <si>
    <t>2" X 11" XH BLK NIPPLE</t>
  </si>
  <si>
    <t>2" X 12" XH BLK NIPPLE</t>
  </si>
  <si>
    <t>1-1/2" X 8" XH BLK NIPPLE</t>
  </si>
  <si>
    <t>NXB0710</t>
  </si>
  <si>
    <t>NXB0711</t>
  </si>
  <si>
    <t>NXB0712</t>
  </si>
  <si>
    <t>1-1/2" X 9" XH BLK NIPPLE</t>
  </si>
  <si>
    <t>1-1/2" X 10" XH BLK NIPPLE</t>
  </si>
  <si>
    <t>1-1/2" X 11" XH BLK NIPPLE</t>
  </si>
  <si>
    <t>1-1/2" X 12" XH BLK NIPPLE</t>
  </si>
  <si>
    <t>2-1/2" X 7" XH BLK NIPPLE</t>
  </si>
  <si>
    <t>2-1/2" X 8" XH BLK NIPPLE</t>
  </si>
  <si>
    <t>2-1/2" X 9" XH BLK NIPPLE</t>
  </si>
  <si>
    <t>2-1/2" X 10" XH BLK NIPPLE</t>
  </si>
  <si>
    <t>2-1/2" X 11" XH BLK NIPPLE</t>
  </si>
  <si>
    <t>2-1/2" X 12" XH BLK NIPPLE</t>
  </si>
  <si>
    <t>1" X 7" XH BLK NIPPLE</t>
  </si>
  <si>
    <t>1" X 8" XH BLK NIPPLE</t>
  </si>
  <si>
    <t>1" X 9" XH BLK NIPPLE</t>
  </si>
  <si>
    <t>1" X 10" XH BLK NIPPLE</t>
  </si>
  <si>
    <t>1" X 11" XH BLK NIPPLE</t>
  </si>
  <si>
    <t>1" X 12" XH BLK NIPPLE</t>
  </si>
  <si>
    <t>3/4" X 7" XH BLK NIPPLE</t>
  </si>
  <si>
    <t>3/4" X 8" XH BLK NIPPLE</t>
  </si>
  <si>
    <t>3/4" X 9" XH BLK NIPPLE</t>
  </si>
  <si>
    <t>3/4" X 10" XH BLK NIPPLE</t>
  </si>
  <si>
    <t>3/4" X 11" XH BLK NIPPLE</t>
  </si>
  <si>
    <t>3/4" X 12" XH BLK NIPPLE</t>
  </si>
  <si>
    <t>1/2" X 7" XH BLK NIPPLE</t>
  </si>
  <si>
    <t>1/2" X 8" XH BLK NIPPLE</t>
  </si>
  <si>
    <t>1/2" X 9" XH BLK NIPPLE</t>
  </si>
  <si>
    <t>1/2" X 10" XH BLK NIPPLE</t>
  </si>
  <si>
    <t>1/2" X 11" XH BLK NIPPLE</t>
  </si>
  <si>
    <t>1/2" X 12" XH BLK NIPPLE</t>
  </si>
  <si>
    <t>NXB0310</t>
  </si>
  <si>
    <t>NXB0312</t>
  </si>
  <si>
    <t>NXB027</t>
  </si>
  <si>
    <t>NXB028</t>
  </si>
  <si>
    <t>NXB029</t>
  </si>
  <si>
    <t>NXB0210</t>
  </si>
  <si>
    <t>NXB0211</t>
  </si>
  <si>
    <t>NXB0212</t>
  </si>
  <si>
    <t>3/8" X 7" XH BLK NIPPLE</t>
  </si>
  <si>
    <t>3/8" X 8" XH BLK NIPPLE</t>
  </si>
  <si>
    <t>3/8" X 9" XH BLK NIPPLE</t>
  </si>
  <si>
    <t>3/8" X 10" XH BLK NIPPLE</t>
  </si>
  <si>
    <t>3/8" X 11" XH BLK NIPPLE</t>
  </si>
  <si>
    <t>3/8" X 12" XH BLK NIPPLE</t>
  </si>
  <si>
    <t>NXB017</t>
  </si>
  <si>
    <t>NXB018</t>
  </si>
  <si>
    <t>NXB019</t>
  </si>
  <si>
    <t>NXB0110</t>
  </si>
  <si>
    <t>NXB0112</t>
  </si>
  <si>
    <t>1/4" X 7" XH BLK NIPPLE</t>
  </si>
  <si>
    <t>1/4" X 8" XH BLK NIPPLE</t>
  </si>
  <si>
    <t>1/4" X 9" XH BLK NIPPLE</t>
  </si>
  <si>
    <t>1/4" X 10" XH BLK NIPPLE</t>
  </si>
  <si>
    <t>1/4" X 11" XH BLK NIPPLE</t>
  </si>
  <si>
    <t>1/4" X 12" XH BLK NIPPLE</t>
  </si>
  <si>
    <t>NXB0410</t>
  </si>
  <si>
    <t>NXB0412</t>
  </si>
  <si>
    <t>NXB1010</t>
  </si>
  <si>
    <t>NXB1011</t>
  </si>
  <si>
    <t>NXB1012</t>
  </si>
  <si>
    <t xml:space="preserve"> </t>
  </si>
  <si>
    <t>NXB0111</t>
  </si>
  <si>
    <t>NXB0311</t>
  </si>
  <si>
    <t>NXB0411</t>
  </si>
  <si>
    <t>NXB0910</t>
  </si>
  <si>
    <t>NXB0911</t>
  </si>
  <si>
    <t>NXB0912</t>
  </si>
  <si>
    <t>EXTRA HEAVY WELDED STEEL PIPE NIPPLES - SCH.80</t>
  </si>
  <si>
    <t>EFFECTIVE:</t>
  </si>
  <si>
    <t>PRICE SHEET:</t>
  </si>
  <si>
    <t>PART#</t>
  </si>
  <si>
    <t>EXTRA HEAVY WELDED BLACK NIPPLE</t>
  </si>
  <si>
    <t>EXTRA HEAVY WELDED GALVANIZED NIPPLE</t>
  </si>
  <si>
    <t>Mutliplier</t>
  </si>
  <si>
    <t>Net Price</t>
  </si>
  <si>
    <t>Your Mulitplier:</t>
  </si>
  <si>
    <t>3/8" X 2" XH BLK NIPPLE</t>
  </si>
  <si>
    <t>NXB02212</t>
  </si>
  <si>
    <t>3/8" X 2-1/2" XH BLK NIPPLE</t>
  </si>
  <si>
    <t>NXB023</t>
  </si>
  <si>
    <t>3/8" X 3" XH BLK NIPPLE</t>
  </si>
  <si>
    <t>NXB02312</t>
  </si>
  <si>
    <t>3/8" X 3-1/2" XH BLK NIPPLE</t>
  </si>
  <si>
    <t>NXB024</t>
  </si>
  <si>
    <t>3/8" X 4" XH BLK NIPPLE</t>
  </si>
  <si>
    <t>NXB02412</t>
  </si>
  <si>
    <t>3/8" X 4-1/2" XH BLK NIPPLE</t>
  </si>
  <si>
    <t>NXB025</t>
  </si>
  <si>
    <t>3/8" X 5" XH BLK NIPPLE</t>
  </si>
  <si>
    <t>NXB02512</t>
  </si>
  <si>
    <t>3/8" X 5-1/2" XH BLK NIPPLE</t>
  </si>
  <si>
    <t>NXB026</t>
  </si>
  <si>
    <t>3/8" X 6" XH BLK NIPPLE</t>
  </si>
  <si>
    <t>NXB02CL</t>
  </si>
  <si>
    <t>3/8" X CLOSE XH BLK NIPPLE</t>
  </si>
  <si>
    <t>NXB03112</t>
  </si>
  <si>
    <t>1/2" X 1-1/2" XH BLK NIPPLE</t>
  </si>
  <si>
    <t>NXB032</t>
  </si>
  <si>
    <t>1/2" X 2" XH BLK NIPPLE</t>
  </si>
  <si>
    <t>NXB03212</t>
  </si>
  <si>
    <t>1/2" X 2-1/2" XH BLK NIPPLE</t>
  </si>
  <si>
    <t>NXB033</t>
  </si>
  <si>
    <t>1/2" X 3" XH BLK NIPPLE</t>
  </si>
  <si>
    <t>NXB03312</t>
  </si>
  <si>
    <t>1/2" X 3-1/2" XH BLK NIPPLE</t>
  </si>
  <si>
    <t>NXB034</t>
  </si>
  <si>
    <t>1/2" X 4" XH BLK NIPPLE</t>
  </si>
  <si>
    <t>NXB03412</t>
  </si>
  <si>
    <t>1/2" X 4-1/2" XH BLK NIPPLE</t>
  </si>
  <si>
    <t>NXB035</t>
  </si>
  <si>
    <t>1/2" X 5" XH BLK NIPPLE</t>
  </si>
  <si>
    <t>NXB03512</t>
  </si>
  <si>
    <t>1/2" X 5-1/2" XH BLK NIPPLE</t>
  </si>
  <si>
    <t>NXB036</t>
  </si>
  <si>
    <t>1/2" X 6" XH BLK NIPPLE</t>
  </si>
  <si>
    <t>NXB03CL</t>
  </si>
  <si>
    <t>1/2" X CLOSE XH BLK NIPPLE</t>
  </si>
  <si>
    <t>NXB04112</t>
  </si>
  <si>
    <t>3/4" X 1-1/2" XH BLK NIPPLE</t>
  </si>
  <si>
    <t>NXB042</t>
  </si>
  <si>
    <t>3/4" X 2" XH BLK NIPPLE</t>
  </si>
  <si>
    <t>NXB04212</t>
  </si>
  <si>
    <t>3/4" X 2-1/2" XH BLK NIPPLE</t>
  </si>
  <si>
    <t>NXB043</t>
  </si>
  <si>
    <t>3/4" X 3" XH BLK NIPPLE</t>
  </si>
  <si>
    <t>NXB04312</t>
  </si>
  <si>
    <t>3/4" X 3-1/2" XH BLK NIPPLE</t>
  </si>
  <si>
    <t>NXB044</t>
  </si>
  <si>
    <t>3/4" X 4" XH BLK NIPPLE</t>
  </si>
  <si>
    <t>NXB04412</t>
  </si>
  <si>
    <t>3/4" X 4-1/2" XH BLK NIPPLE</t>
  </si>
  <si>
    <t>NXB045</t>
  </si>
  <si>
    <t>3/4" X 5" XH BLK NIPPLE</t>
  </si>
  <si>
    <t>NXB04512</t>
  </si>
  <si>
    <t>3/4" X 5-1/2" XH BLK NIPPLE</t>
  </si>
  <si>
    <t>NXB046</t>
  </si>
  <si>
    <t>3/4" X 6" XH BLK NIPPLE</t>
  </si>
  <si>
    <t>NXB04CL</t>
  </si>
  <si>
    <t>3/4" X CLOSE XH BLK NIPPLE</t>
  </si>
  <si>
    <t>NXB052</t>
  </si>
  <si>
    <t>1" X 2" XH BLK NIPPLE</t>
  </si>
  <si>
    <t>NXB05212</t>
  </si>
  <si>
    <t>1" X 2-1/2" XH BLK NIPPLE</t>
  </si>
  <si>
    <t>NXB053</t>
  </si>
  <si>
    <t>1" X 3" XH BLK NIPPLE</t>
  </si>
  <si>
    <t>NXB05312</t>
  </si>
  <si>
    <t>1" X 3-1/2" XH BLK NIPPLE</t>
  </si>
  <si>
    <t>NXB054</t>
  </si>
  <si>
    <t>1" X 4" XH BLK NIPPLE</t>
  </si>
  <si>
    <t>NXB05412</t>
  </si>
  <si>
    <t>1" X 4-1/2" XH BLK NIPPLE</t>
  </si>
  <si>
    <t>NXB055</t>
  </si>
  <si>
    <t>1" X 5" XH BLK NIPPLE</t>
  </si>
  <si>
    <t>NXB05512</t>
  </si>
  <si>
    <t>1" X 5-1/2" XH BLK NIPPLE</t>
  </si>
  <si>
    <t>NXB056</t>
  </si>
  <si>
    <t>1" X 6" XH BLK NIPPLE</t>
  </si>
  <si>
    <t>NXB05CL</t>
  </si>
  <si>
    <t>1" X CLOSE XH BLK NIPPLE</t>
  </si>
  <si>
    <t>NXB0610</t>
  </si>
  <si>
    <t>1-1/4" X 10" XH BLK NIPPLE</t>
  </si>
  <si>
    <t>NXB0611</t>
  </si>
  <si>
    <t>1-1/4" X 11" XH BLK NIPPLE</t>
  </si>
  <si>
    <t>NXB0612</t>
  </si>
  <si>
    <t>1-1/4" X 12" XH BLK NIPPLE</t>
  </si>
  <si>
    <t>NXB062</t>
  </si>
  <si>
    <t>1-1/4" X 2" XH BLK NIPPLE</t>
  </si>
  <si>
    <t>NXB06212</t>
  </si>
  <si>
    <t>1-1/4" X 2-1/2" XH BLK NIPPLE</t>
  </si>
  <si>
    <t>NXB063</t>
  </si>
  <si>
    <t>1-1/4" X 3" XH BLK NIPPLE</t>
  </si>
  <si>
    <t>NXB06312</t>
  </si>
  <si>
    <t>1-1/4" X 3-1/2" XH BLK NIPPLE</t>
  </si>
  <si>
    <t>NXB064</t>
  </si>
  <si>
    <t>1-1/4" X 4" XH BLK NIPPLE</t>
  </si>
  <si>
    <t>NXB06412</t>
  </si>
  <si>
    <t>1-1/4" X 4-1/2" XH BLK NIPPLE</t>
  </si>
  <si>
    <t>NXB065</t>
  </si>
  <si>
    <t>1-1/4" X 5" XH BLK NIPPLE</t>
  </si>
  <si>
    <t>NXB06512</t>
  </si>
  <si>
    <t>1-1/4" X 5-1/2" XH BLK NIPPLE</t>
  </si>
  <si>
    <t>NXB066</t>
  </si>
  <si>
    <t>1-1/4" X 6" XH BLK NIPPLE</t>
  </si>
  <si>
    <t>NXB067</t>
  </si>
  <si>
    <t>1-1/4" X 7" XH BLK NIPPLE</t>
  </si>
  <si>
    <t>NXB068</t>
  </si>
  <si>
    <t>1-1/4" X 8" XH BLK NIPPLE</t>
  </si>
  <si>
    <t>NXB069</t>
  </si>
  <si>
    <t>1-1/4" X 9" XH BLK NIPPLE</t>
  </si>
  <si>
    <t>NXB06CL</t>
  </si>
  <si>
    <t>1-1/4" X CLOSE XH BLK NIPPLE</t>
  </si>
  <si>
    <t>NXB072</t>
  </si>
  <si>
    <t>1-1/2" X 2" XH BLK NIPPLE</t>
  </si>
  <si>
    <t>NXB07212</t>
  </si>
  <si>
    <t>1-1/2" X 2-1/2" XH BLK NIPPLE</t>
  </si>
  <si>
    <t>NXB073</t>
  </si>
  <si>
    <t>1-1/2" X 3" XH BLK NIPPLE</t>
  </si>
  <si>
    <t>NXB07312</t>
  </si>
  <si>
    <t>1-1/2" X 3-1/2" XH BLK NIPPLE</t>
  </si>
  <si>
    <t>NXB074</t>
  </si>
  <si>
    <t>1-1/2" X 4" XH BLK NIPPLE</t>
  </si>
  <si>
    <t>NXB07412</t>
  </si>
  <si>
    <t>1-1/2" X 4-1/2" XH BLK NIPPLE</t>
  </si>
  <si>
    <t>NXB075</t>
  </si>
  <si>
    <t>1-1/2" X 5" XH BLK NIPPLE</t>
  </si>
  <si>
    <t>NXB07512</t>
  </si>
  <si>
    <t>1-1/2" X 5-1/2" XH BLK NIPPLE</t>
  </si>
  <si>
    <t>NXB076</t>
  </si>
  <si>
    <t>1-1/2" X 6" XH BLK NIPPLE</t>
  </si>
  <si>
    <t>NXB07CL</t>
  </si>
  <si>
    <t>1-1/2" X CLOSE XH BLK NIPPLE</t>
  </si>
  <si>
    <t>NXB08212</t>
  </si>
  <si>
    <t>2" X 2-1/2" XH BLK NIPPLE</t>
  </si>
  <si>
    <t>NXB083</t>
  </si>
  <si>
    <t>2" X 3" XH BLK NIPPLE</t>
  </si>
  <si>
    <t>NXB08312</t>
  </si>
  <si>
    <t>2" X 3-1/2" XH BLK NIPPLE</t>
  </si>
  <si>
    <t>NXB084</t>
  </si>
  <si>
    <t>2" X 4" XH BLK NIPPLE</t>
  </si>
  <si>
    <t>NXB08412</t>
  </si>
  <si>
    <t>2" X 4-1/2" XH BLK NIPPLE</t>
  </si>
  <si>
    <t>NXB085</t>
  </si>
  <si>
    <t>2" X 5" XH BLK NIPPLE</t>
  </si>
  <si>
    <t>NXB08512</t>
  </si>
  <si>
    <t>NXB086</t>
  </si>
  <si>
    <t>2" X 6" XH BLK NIPPLE</t>
  </si>
  <si>
    <t>NXB08CL</t>
  </si>
  <si>
    <t>2" X CLOSE XH BLK NIPPLE</t>
  </si>
  <si>
    <t>NXB093</t>
  </si>
  <si>
    <t>2-1/2 X 3" XH BLK NIPPLE</t>
  </si>
  <si>
    <t>NXB09312</t>
  </si>
  <si>
    <t>2-1/2" X 3-1/2" XH BLK NIPPLE</t>
  </si>
  <si>
    <t>NXB094</t>
  </si>
  <si>
    <t>2-1/2" X 4" XH BLK NIPPLE</t>
  </si>
  <si>
    <t>NXB09412</t>
  </si>
  <si>
    <t>2-1/2" X 4-1/2" XH BLK NIPPLE</t>
  </si>
  <si>
    <t>NXB095</t>
  </si>
  <si>
    <t>2-1/2" X 5" XH BLK NIPPLE</t>
  </si>
  <si>
    <t>NXB09512</t>
  </si>
  <si>
    <t>2-1/2" X 5-1/2" XH BLK NIPPLE</t>
  </si>
  <si>
    <t>NXB096</t>
  </si>
  <si>
    <t>2-1/2" X 6" XH BLK NIPPLE</t>
  </si>
  <si>
    <t>NXB09CL</t>
  </si>
  <si>
    <t>2-1/2" X CLOSE XH BLK NIPPLE</t>
  </si>
  <si>
    <t>NXB103</t>
  </si>
  <si>
    <t>3" X 3" XH BLK NIPPLE</t>
  </si>
  <si>
    <t>NXB10312</t>
  </si>
  <si>
    <t>3" X 3-1/2" XH BLK NIPPLE</t>
  </si>
  <si>
    <t>NXB104</t>
  </si>
  <si>
    <t>3" X 4" XH BLK NIPPLE</t>
  </si>
  <si>
    <t>NXB10412</t>
  </si>
  <si>
    <t>3" X 4-1/2" XH BLK NIPPLE</t>
  </si>
  <si>
    <t>NXB105</t>
  </si>
  <si>
    <t>3" X 5" XH BLK NIPPLE</t>
  </si>
  <si>
    <t>NXB10512</t>
  </si>
  <si>
    <t>3" X 5-1/2" XH BLK NIPPLE</t>
  </si>
  <si>
    <t>NXB106</t>
  </si>
  <si>
    <t>3" X 6" XH BLK NIPPLE</t>
  </si>
  <si>
    <t>NXB10CL</t>
  </si>
  <si>
    <t>3" X CLOSE XH BLK NIPPLE</t>
  </si>
  <si>
    <t>NXB114</t>
  </si>
  <si>
    <t>4" X 4" XH BLK NIPPLE</t>
  </si>
  <si>
    <t>NXB11412</t>
  </si>
  <si>
    <t>4" X 4-1/2" XH BLK NIPPLE</t>
  </si>
  <si>
    <t>NXB115</t>
  </si>
  <si>
    <t>4" X 5" XH BLK NIPPLE</t>
  </si>
  <si>
    <t>NXB11512</t>
  </si>
  <si>
    <t>4" X 5-1/2" XH BLK NIPPLE</t>
  </si>
  <si>
    <t>NXB116</t>
  </si>
  <si>
    <t>4" X 6" XH BLK NIPPLE</t>
  </si>
  <si>
    <t>NXB11CL</t>
  </si>
  <si>
    <t>4" X CLOSE XH BLK NIPPLE</t>
  </si>
  <si>
    <t>Inner QTY</t>
  </si>
  <si>
    <t>Description</t>
  </si>
  <si>
    <t>Inner I 2 of 5</t>
  </si>
  <si>
    <t>Master QTY</t>
  </si>
  <si>
    <t>Master I 2 of 5</t>
  </si>
  <si>
    <t>UPC Code</t>
  </si>
  <si>
    <t>List Price</t>
  </si>
  <si>
    <t>NXG03112</t>
  </si>
  <si>
    <t>1/2" X 1-1/2" XH GALV NIPPLE</t>
  </si>
  <si>
    <t>NXG032</t>
  </si>
  <si>
    <t>1/2" X 2" XH GALV NIPPLE</t>
  </si>
  <si>
    <t>NXG03212</t>
  </si>
  <si>
    <t>1/2" X 2-1/2" XH GALV NIPPLE</t>
  </si>
  <si>
    <t>NXG033</t>
  </si>
  <si>
    <t>1/2" X 3" XH GALV NIPPLE</t>
  </si>
  <si>
    <t>NXG03312</t>
  </si>
  <si>
    <t>1/2" X 3-1/2" XH GALV NIPPLE</t>
  </si>
  <si>
    <t>NXG034</t>
  </si>
  <si>
    <t>1/2" X 4" XH GALV NIPPLE</t>
  </si>
  <si>
    <t>NXG03412</t>
  </si>
  <si>
    <t>1/2" X 4-1/2" XH GALV NIPPLE</t>
  </si>
  <si>
    <t>NXG035</t>
  </si>
  <si>
    <t>1/2" X 5" XH GALV NIPPLE</t>
  </si>
  <si>
    <t>NXG03512</t>
  </si>
  <si>
    <t>1/2" X 5-1/2" XH GALV NIPPLE</t>
  </si>
  <si>
    <t>NXG036</t>
  </si>
  <si>
    <t>1/2" X 6" XH GALV NIPPLE</t>
  </si>
  <si>
    <t>NXG03CL</t>
  </si>
  <si>
    <t>1/2" X CLOSE XH GALV NIPPLE</t>
  </si>
  <si>
    <t>NXG04112</t>
  </si>
  <si>
    <t>3/4" X 1-1/2" XH GALV NIPPLE</t>
  </si>
  <si>
    <t>NXG042</t>
  </si>
  <si>
    <t>3/4" X 2" XH GALV NIPPLE</t>
  </si>
  <si>
    <t>NXG04212</t>
  </si>
  <si>
    <t>3/4" X 2-1/2" XH GALV NIPPLE</t>
  </si>
  <si>
    <t>NXG043</t>
  </si>
  <si>
    <t>3/4" X 3" XH GALV NIPPLE</t>
  </si>
  <si>
    <t>NXG04312</t>
  </si>
  <si>
    <t>3/4" X 3-1/2" XH GALV NIPPLE</t>
  </si>
  <si>
    <t>NXG044</t>
  </si>
  <si>
    <t>3/4" X 4" XH GALV NIPPLE</t>
  </si>
  <si>
    <t>NXG04412</t>
  </si>
  <si>
    <t>3/4" X 4-1/2" XH GALV NIPPLE</t>
  </si>
  <si>
    <t>NXG045</t>
  </si>
  <si>
    <t>3/4" X 5" XH GALV NIPPLE</t>
  </si>
  <si>
    <t>NXG04512</t>
  </si>
  <si>
    <t>3/4" X 5-1/2" XH GALV NIPPLE</t>
  </si>
  <si>
    <t>NXG046</t>
  </si>
  <si>
    <t>3/4" X 6" XH GALV NIPPLE</t>
  </si>
  <si>
    <t>NXG04CL</t>
  </si>
  <si>
    <t>3/4" X CLOSE XH GALV NIPPLE</t>
  </si>
  <si>
    <t>NXG052</t>
  </si>
  <si>
    <t>1" X 2" XH GALV NIPPLE</t>
  </si>
  <si>
    <t>NXG05212</t>
  </si>
  <si>
    <t>1" X 2-1/2 XH GALV NIPPLE</t>
  </si>
  <si>
    <t>NXG053</t>
  </si>
  <si>
    <t>1" X 3" XH GALV NIPPLE</t>
  </si>
  <si>
    <t>NXG05312</t>
  </si>
  <si>
    <t>1" X 3-1/2" XH GALV NIPPLE</t>
  </si>
  <si>
    <t>NXG054</t>
  </si>
  <si>
    <t>1" X 4" XH GALV NIPPLE</t>
  </si>
  <si>
    <t>NXG05412</t>
  </si>
  <si>
    <t>1" X 4-1/2" XH GALV NIPPLE</t>
  </si>
  <si>
    <t>NXG055</t>
  </si>
  <si>
    <t>1" X 5" XH GALV NIPPLE</t>
  </si>
  <si>
    <t>NXG05512</t>
  </si>
  <si>
    <t>1" X 5-1/2" XH GALV NIPPLE</t>
  </si>
  <si>
    <t>NXG056</t>
  </si>
  <si>
    <t>1" X 6" XH GALV NIPPLE</t>
  </si>
  <si>
    <t>NXG05CL</t>
  </si>
  <si>
    <t>1" X CLOSE XH GALV NIPPLE</t>
  </si>
  <si>
    <t>NXG062</t>
  </si>
  <si>
    <t>1-1/4" X 2" XH GALV NIPPLE</t>
  </si>
  <si>
    <t>NXG06212</t>
  </si>
  <si>
    <t>1-1/4" X 2-1/2" XH GALV NIPPLE</t>
  </si>
  <si>
    <t>NXG063</t>
  </si>
  <si>
    <t>1-1/4" X 3" XH GALV NIPPLE</t>
  </si>
  <si>
    <t>NXG06312</t>
  </si>
  <si>
    <t>1-1/4" X 3-1/2" XH GALV NIPPLE</t>
  </si>
  <si>
    <t>NXG064</t>
  </si>
  <si>
    <t>1-1/4" X 4" XH GALV NIPPLE</t>
  </si>
  <si>
    <t>NXG06412</t>
  </si>
  <si>
    <t>1-1/4" X 4-1/2" XH GALV NIPPLE</t>
  </si>
  <si>
    <t>NXG065</t>
  </si>
  <si>
    <t>1-1/4" X 5" XH GALV NIPPLE</t>
  </si>
  <si>
    <t>NXG06512</t>
  </si>
  <si>
    <t>1-1/4" X 5-1/2" XH GALV NIPPLE</t>
  </si>
  <si>
    <t>NXB03AS11</t>
  </si>
  <si>
    <t>NXB04AS11</t>
  </si>
  <si>
    <t>NXB05AS10</t>
  </si>
  <si>
    <t>NXB06AS10</t>
  </si>
  <si>
    <t>NXB07AS10</t>
  </si>
  <si>
    <t>NXB08AS9</t>
  </si>
  <si>
    <t>EXTRA HEAVY WELDED BLACK NIPPLE ASSORTMENTS</t>
  </si>
  <si>
    <t>NXB04612</t>
  </si>
  <si>
    <t>3/4" X 6-1/2" XH  BLK NIPPLE</t>
  </si>
  <si>
    <t>NXB04712</t>
  </si>
  <si>
    <t>3/4" X 7-1/2" XH  BLK NIPPLE</t>
  </si>
  <si>
    <t>1/2" XH WELDED BLACK NIPPLE ASSORTMENT CLOSE TO 6" 1 EACH</t>
  </si>
  <si>
    <t>3/4" XH WELDED BLACK NIPPLE ASSORTMENT CLOSE TO 6" 1 EACH</t>
  </si>
  <si>
    <t>1" XH WELDED BLACK NIPPLE ASSORTMENT CLOSE TO 6" 1 EACH</t>
  </si>
  <si>
    <t>1-1/4" XH WELDED BLACK NIPPLE ASSORTMENT CLOSE TO 6" 1 EACH</t>
  </si>
  <si>
    <t>1-1/2" XH WELDED BLACK NIPPLE ASSORTMENT CLOSE TO 6" 1 EACH</t>
  </si>
  <si>
    <t>2" XH WELDED BLACK NIPPLE ASSORTMENT CLOSE TO 6" 1 EACH</t>
  </si>
  <si>
    <t>NXG013</t>
  </si>
  <si>
    <t>1/4" X 3" XH WELDED GALV NIPPLE</t>
  </si>
  <si>
    <t>PL-0921-XHN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</si>
</sst>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&quot;$&quot;* #,##0.000_);_(&quot;$&quot;* \(#,##0.000\);_(&quot;$&quot;* &quot;-&quot;???_);_(@_)"/>
    <numFmt numFmtId="166" formatCode="_(* #,##0.0000_);_(* \(#,##0.0000\);_(* &quot;-&quot;????_);_(@_)"/>
    <numFmt numFmtId="167" formatCode="_(* #,##0.0000_);_(* \(#,##0.0000\);_(* &quot;-&quot;??_);_(@_)"/>
    <numFmt numFmtId="168" formatCode="[$-409]mmmm\ d\,\ yyyy;@"/>
    <numFmt numFmtId="169" formatCode="0_);\(0\)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1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44" fontId="0" fillId="0" borderId="0" xfId="0" applyNumberFormat="1" applyAlignment="1"/>
    <xf numFmtId="43" fontId="0" fillId="0" borderId="0" xfId="1" applyFont="1" applyAlignment="1"/>
    <xf numFmtId="0" fontId="0" fillId="0" borderId="0" xfId="0" applyBorder="1"/>
    <xf numFmtId="44" fontId="0" fillId="0" borderId="0" xfId="2" applyNumberFormat="1" applyFont="1" applyBorder="1" applyAlignment="1"/>
    <xf numFmtId="43" fontId="0" fillId="0" borderId="0" xfId="1" applyFont="1" applyBorder="1" applyAlignment="1"/>
    <xf numFmtId="1" fontId="0" fillId="0" borderId="0" xfId="0" applyNumberFormat="1" applyBorder="1" applyAlignment="1">
      <alignment horizontal="right"/>
    </xf>
    <xf numFmtId="0" fontId="3" fillId="0" borderId="0" xfId="0" applyFont="1" applyBorder="1" applyAlignment="1">
      <alignment horizontal="center"/>
    </xf>
    <xf numFmtId="44" fontId="3" fillId="0" borderId="0" xfId="2" applyNumberFormat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44" fontId="0" fillId="0" borderId="0" xfId="0" applyNumberFormat="1" applyBorder="1"/>
    <xf numFmtId="166" fontId="0" fillId="0" borderId="0" xfId="1" applyNumberFormat="1" applyFont="1" applyBorder="1"/>
    <xf numFmtId="165" fontId="0" fillId="0" borderId="0" xfId="0" applyNumberFormat="1" applyBorder="1"/>
    <xf numFmtId="0" fontId="0" fillId="0" borderId="1" xfId="0" applyBorder="1"/>
    <xf numFmtId="1" fontId="0" fillId="0" borderId="1" xfId="0" applyNumberFormat="1" applyBorder="1" applyAlignment="1">
      <alignment horizontal="right"/>
    </xf>
    <xf numFmtId="168" fontId="0" fillId="0" borderId="0" xfId="0" applyNumberFormat="1" applyBorder="1" applyAlignment="1">
      <alignment horizontal="left"/>
    </xf>
    <xf numFmtId="43" fontId="4" fillId="2" borderId="0" xfId="1" applyFont="1" applyFill="1" applyBorder="1" applyAlignment="1">
      <alignment horizontal="right"/>
    </xf>
    <xf numFmtId="167" fontId="3" fillId="2" borderId="0" xfId="1" applyNumberFormat="1" applyFont="1" applyFill="1" applyBorder="1"/>
    <xf numFmtId="44" fontId="0" fillId="0" borderId="1" xfId="0" applyNumberFormat="1" applyBorder="1" applyAlignment="1"/>
    <xf numFmtId="43" fontId="0" fillId="0" borderId="1" xfId="1" applyFont="1" applyBorder="1" applyAlignment="1"/>
    <xf numFmtId="0" fontId="3" fillId="0" borderId="0" xfId="0" applyFont="1" applyBorder="1" applyAlignment="1">
      <alignment horizontal="center" wrapText="1"/>
    </xf>
    <xf numFmtId="169" fontId="0" fillId="0" borderId="0" xfId="0" applyNumberFormat="1" applyBorder="1"/>
    <xf numFmtId="164" fontId="0" fillId="0" borderId="0" xfId="0" applyNumberFormat="1" applyBorder="1"/>
    <xf numFmtId="44" fontId="0" fillId="0" borderId="0" xfId="0" applyNumberFormat="1"/>
    <xf numFmtId="0" fontId="3" fillId="0" borderId="0" xfId="0" applyFont="1" applyBorder="1"/>
    <xf numFmtId="168" fontId="3" fillId="0" borderId="0" xfId="0" applyNumberFormat="1" applyFont="1" applyBorder="1" applyAlignment="1">
      <alignment horizontal="left"/>
    </xf>
    <xf numFmtId="164" fontId="0" fillId="0" borderId="0" xfId="0" applyNumberFormat="1" applyBorder="1" applyAlignment="1">
      <alignment horizontal="right"/>
    </xf>
    <xf numFmtId="164" fontId="3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9" fontId="0" fillId="0" borderId="0" xfId="0" applyNumberFormat="1" applyBorder="1" applyAlignment="1">
      <alignment horizontal="center"/>
    </xf>
    <xf numFmtId="166" fontId="0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0" xfId="0" applyFont="1" applyFill="1" applyBorder="1"/>
    <xf numFmtId="169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/>
    <xf numFmtId="0" fontId="3" fillId="0" borderId="0" xfId="0" applyFont="1"/>
    <xf numFmtId="44" fontId="1" fillId="0" borderId="0" xfId="0" applyNumberFormat="1" applyFont="1"/>
    <xf numFmtId="0" fontId="1" fillId="0" borderId="0" xfId="0" applyFont="1"/>
    <xf numFmtId="0" fontId="1" fillId="0" borderId="0" xfId="0" applyFont="1" applyBorder="1"/>
    <xf numFmtId="44" fontId="1" fillId="0" borderId="0" xfId="0" applyNumberFormat="1" applyFont="1" applyBorder="1"/>
    <xf numFmtId="166" fontId="1" fillId="0" borderId="0" xfId="1" applyNumberFormat="1" applyFont="1" applyBorder="1"/>
    <xf numFmtId="165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/>
    <xf numFmtId="164" fontId="1" fillId="0" borderId="0" xfId="0" applyNumberFormat="1" applyFont="1" applyBorder="1"/>
    <xf numFmtId="169" fontId="1" fillId="0" borderId="0" xfId="0" applyNumberFormat="1" applyFont="1" applyBorder="1"/>
    <xf numFmtId="1" fontId="0" fillId="0" borderId="0" xfId="0" applyNumberForma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7"/>
  <sheetViews>
    <sheetView tabSelected="1" zoomScaleNormal="100" workbookViewId="0">
      <pane ySplit="5" topLeftCell="A6" activePane="bottomLeft" state="frozen"/>
      <selection pane="bottomLeft"/>
    </sheetView>
  </sheetViews>
  <sheetFormatPr defaultRowHeight="12.75" x14ac:dyDescent="0.2"/>
  <cols>
    <col min="1" max="1" width="16.140625" customWidth="1"/>
    <col min="2" max="2" width="64" bestFit="1" customWidth="1"/>
    <col min="3" max="3" width="14.140625" style="3" bestFit="1" customWidth="1"/>
    <col min="4" max="4" width="16.140625" style="4" bestFit="1" customWidth="1"/>
    <col min="5" max="5" width="14.85546875" style="3" customWidth="1"/>
    <col min="6" max="6" width="8.85546875" style="35" bestFit="1" customWidth="1"/>
    <col min="7" max="7" width="15.7109375" style="1" bestFit="1" customWidth="1"/>
    <col min="8" max="8" width="8.7109375" style="35" bestFit="1" customWidth="1"/>
    <col min="9" max="9" width="15.7109375" style="1" bestFit="1" customWidth="1"/>
    <col min="10" max="10" width="13.140625" style="2" bestFit="1" customWidth="1"/>
  </cols>
  <sheetData>
    <row r="1" spans="1:11" s="5" customFormat="1" x14ac:dyDescent="0.2">
      <c r="A1" s="27" t="s">
        <v>223</v>
      </c>
      <c r="B1" s="16"/>
      <c r="C1" s="21"/>
      <c r="D1" s="22"/>
      <c r="E1" s="21"/>
      <c r="F1" s="31"/>
      <c r="G1" s="17"/>
      <c r="H1" s="31"/>
      <c r="I1" s="17"/>
      <c r="J1" s="29"/>
    </row>
    <row r="2" spans="1:11" x14ac:dyDescent="0.2">
      <c r="A2" s="27" t="s">
        <v>225</v>
      </c>
      <c r="B2" s="27" t="s">
        <v>534</v>
      </c>
      <c r="C2" s="6"/>
      <c r="F2" s="32"/>
      <c r="G2" s="8"/>
      <c r="H2" s="32"/>
      <c r="I2" s="8"/>
      <c r="J2" s="29"/>
    </row>
    <row r="3" spans="1:11" x14ac:dyDescent="0.2">
      <c r="A3" s="27" t="s">
        <v>224</v>
      </c>
      <c r="B3" s="28">
        <v>44440</v>
      </c>
      <c r="C3" s="6"/>
      <c r="D3" s="7"/>
      <c r="E3" s="6"/>
      <c r="F3" s="32"/>
      <c r="G3" s="8"/>
      <c r="H3" s="32"/>
      <c r="I3" s="8"/>
      <c r="J3" s="29"/>
    </row>
    <row r="4" spans="1:11" x14ac:dyDescent="0.2">
      <c r="A4" s="27"/>
      <c r="B4" s="18"/>
      <c r="C4" s="6"/>
      <c r="D4" s="7"/>
      <c r="E4" s="6"/>
      <c r="F4" s="32"/>
      <c r="G4" s="8"/>
      <c r="H4" s="32"/>
      <c r="I4" s="8"/>
      <c r="J4" s="29"/>
    </row>
    <row r="5" spans="1:11" ht="29.25" customHeight="1" x14ac:dyDescent="0.2">
      <c r="A5" s="9" t="s">
        <v>226</v>
      </c>
      <c r="B5" s="9" t="s">
        <v>429</v>
      </c>
      <c r="C5" s="10" t="s">
        <v>434</v>
      </c>
      <c r="D5" s="11" t="s">
        <v>229</v>
      </c>
      <c r="E5" s="10" t="s">
        <v>230</v>
      </c>
      <c r="F5" s="23" t="s">
        <v>428</v>
      </c>
      <c r="G5" s="12" t="s">
        <v>430</v>
      </c>
      <c r="H5" s="23" t="s">
        <v>431</v>
      </c>
      <c r="I5" s="12" t="s">
        <v>432</v>
      </c>
      <c r="J5" s="30" t="s">
        <v>433</v>
      </c>
    </row>
    <row r="6" spans="1:11" ht="21.75" customHeight="1" x14ac:dyDescent="0.2">
      <c r="A6" s="9"/>
      <c r="B6" s="9"/>
      <c r="C6" s="10"/>
      <c r="D6" s="19" t="s">
        <v>231</v>
      </c>
      <c r="E6" s="20"/>
      <c r="F6" s="23"/>
      <c r="G6" s="12"/>
      <c r="H6" s="23"/>
      <c r="I6" s="12"/>
      <c r="J6" s="30"/>
    </row>
    <row r="7" spans="1:11" s="42" customFormat="1" x14ac:dyDescent="0.2">
      <c r="A7" s="27" t="s">
        <v>227</v>
      </c>
      <c r="B7" s="43"/>
      <c r="C7" s="44"/>
      <c r="D7" s="45"/>
      <c r="E7" s="46"/>
      <c r="F7" s="47"/>
      <c r="G7" s="48"/>
      <c r="H7" s="47"/>
      <c r="I7" s="48"/>
      <c r="J7" s="49"/>
    </row>
    <row r="8" spans="1:11" x14ac:dyDescent="0.2">
      <c r="A8" s="5" t="s">
        <v>62</v>
      </c>
      <c r="B8" s="5" t="s">
        <v>63</v>
      </c>
      <c r="C8" s="13">
        <v>11.440199999999999</v>
      </c>
      <c r="D8" s="14">
        <f t="shared" ref="D8:D71" si="0">$E$6</f>
        <v>0</v>
      </c>
      <c r="E8" s="15">
        <f>C8*D8</f>
        <v>0</v>
      </c>
      <c r="F8" s="33">
        <v>25</v>
      </c>
      <c r="G8" s="24">
        <v>10082647147192</v>
      </c>
      <c r="H8" s="33">
        <v>450</v>
      </c>
      <c r="I8" s="24">
        <v>20082647147199</v>
      </c>
      <c r="J8" s="25">
        <v>82647147195</v>
      </c>
      <c r="K8" s="26"/>
    </row>
    <row r="9" spans="1:11" x14ac:dyDescent="0.2">
      <c r="A9" s="5" t="s">
        <v>42</v>
      </c>
      <c r="B9" s="5" t="s">
        <v>43</v>
      </c>
      <c r="C9" s="13">
        <v>13.2158</v>
      </c>
      <c r="D9" s="14">
        <f t="shared" si="0"/>
        <v>0</v>
      </c>
      <c r="E9" s="15">
        <f>C9*D9</f>
        <v>0</v>
      </c>
      <c r="F9" s="33">
        <v>25</v>
      </c>
      <c r="G9" s="24">
        <v>10082647149615</v>
      </c>
      <c r="H9" s="33">
        <v>450</v>
      </c>
      <c r="I9" s="24">
        <v>20082647149612</v>
      </c>
      <c r="J9" s="25">
        <v>82647149618</v>
      </c>
      <c r="K9" s="26"/>
    </row>
    <row r="10" spans="1:11" x14ac:dyDescent="0.2">
      <c r="A10" s="5" t="s">
        <v>44</v>
      </c>
      <c r="B10" s="5" t="s">
        <v>45</v>
      </c>
      <c r="C10" s="13">
        <v>13.038699999999999</v>
      </c>
      <c r="D10" s="14">
        <f t="shared" si="0"/>
        <v>0</v>
      </c>
      <c r="E10" s="15">
        <f>C10*D10</f>
        <v>0</v>
      </c>
      <c r="F10" s="33">
        <v>25</v>
      </c>
      <c r="G10" s="24">
        <v>10082647149622</v>
      </c>
      <c r="H10" s="33">
        <v>450</v>
      </c>
      <c r="I10" s="24">
        <v>20082647149629</v>
      </c>
      <c r="J10" s="25">
        <v>82647149625</v>
      </c>
      <c r="K10" s="26"/>
    </row>
    <row r="11" spans="1:11" x14ac:dyDescent="0.2">
      <c r="A11" s="5" t="s">
        <v>46</v>
      </c>
      <c r="B11" s="5" t="s">
        <v>47</v>
      </c>
      <c r="C11" s="13">
        <v>15.135149999999998</v>
      </c>
      <c r="D11" s="14">
        <f t="shared" si="0"/>
        <v>0</v>
      </c>
      <c r="E11" s="15">
        <f>C11*D11</f>
        <v>0</v>
      </c>
      <c r="F11" s="33">
        <v>25</v>
      </c>
      <c r="G11" s="24">
        <v>10082647149639</v>
      </c>
      <c r="H11" s="33">
        <v>450</v>
      </c>
      <c r="I11" s="24">
        <v>20082647149636</v>
      </c>
      <c r="J11" s="25">
        <v>82647149632</v>
      </c>
      <c r="K11" s="26"/>
    </row>
    <row r="12" spans="1:11" x14ac:dyDescent="0.2">
      <c r="A12" s="5" t="s">
        <v>48</v>
      </c>
      <c r="B12" s="5" t="s">
        <v>49</v>
      </c>
      <c r="C12" s="13">
        <v>15.246699999999997</v>
      </c>
      <c r="D12" s="14">
        <f t="shared" si="0"/>
        <v>0</v>
      </c>
      <c r="E12" s="15">
        <f>C12*D12</f>
        <v>0</v>
      </c>
      <c r="F12" s="33">
        <v>25</v>
      </c>
      <c r="G12" s="24">
        <v>10082647149660</v>
      </c>
      <c r="H12" s="33">
        <v>450</v>
      </c>
      <c r="I12" s="24">
        <v>20082647149667</v>
      </c>
      <c r="J12" s="25">
        <v>82647149663</v>
      </c>
      <c r="K12" s="26"/>
    </row>
    <row r="13" spans="1:11" x14ac:dyDescent="0.2">
      <c r="A13" s="5" t="s">
        <v>50</v>
      </c>
      <c r="B13" s="5" t="s">
        <v>51</v>
      </c>
      <c r="C13" s="13">
        <v>19.599449999999997</v>
      </c>
      <c r="D13" s="14">
        <f t="shared" si="0"/>
        <v>0</v>
      </c>
      <c r="E13" s="15">
        <f>C13*D13</f>
        <v>0</v>
      </c>
      <c r="F13" s="33">
        <v>25</v>
      </c>
      <c r="G13" s="24">
        <v>10082647149677</v>
      </c>
      <c r="H13" s="33">
        <v>450</v>
      </c>
      <c r="I13" s="24">
        <v>20082647149674</v>
      </c>
      <c r="J13" s="25">
        <v>82647149670</v>
      </c>
      <c r="K13" s="26"/>
    </row>
    <row r="14" spans="1:11" x14ac:dyDescent="0.2">
      <c r="A14" s="5" t="s">
        <v>52</v>
      </c>
      <c r="B14" s="5" t="s">
        <v>53</v>
      </c>
      <c r="C14" s="13">
        <v>19.775400000000001</v>
      </c>
      <c r="D14" s="14">
        <f t="shared" si="0"/>
        <v>0</v>
      </c>
      <c r="E14" s="15">
        <f>C14*D14</f>
        <v>0</v>
      </c>
      <c r="F14" s="33">
        <v>25</v>
      </c>
      <c r="G14" s="24">
        <v>10082647149684</v>
      </c>
      <c r="H14" s="33">
        <v>450</v>
      </c>
      <c r="I14" s="24">
        <v>20082647149681</v>
      </c>
      <c r="J14" s="25">
        <v>82647149687</v>
      </c>
      <c r="K14" s="26"/>
    </row>
    <row r="15" spans="1:11" x14ac:dyDescent="0.2">
      <c r="A15" s="5" t="s">
        <v>54</v>
      </c>
      <c r="B15" s="5" t="s">
        <v>55</v>
      </c>
      <c r="C15" s="13">
        <v>35.791449999999998</v>
      </c>
      <c r="D15" s="14">
        <f t="shared" si="0"/>
        <v>0</v>
      </c>
      <c r="E15" s="15">
        <f>C15*D15</f>
        <v>0</v>
      </c>
      <c r="F15" s="33">
        <v>25</v>
      </c>
      <c r="G15" s="24">
        <v>10082647149691</v>
      </c>
      <c r="H15" s="33">
        <v>300</v>
      </c>
      <c r="I15" s="24">
        <v>20082647149698</v>
      </c>
      <c r="J15" s="25">
        <v>82647149694</v>
      </c>
      <c r="K15" s="26"/>
    </row>
    <row r="16" spans="1:11" x14ac:dyDescent="0.2">
      <c r="A16" s="5" t="s">
        <v>56</v>
      </c>
      <c r="B16" s="5" t="s">
        <v>57</v>
      </c>
      <c r="C16" s="13">
        <v>35.791449999999998</v>
      </c>
      <c r="D16" s="14">
        <f t="shared" si="0"/>
        <v>0</v>
      </c>
      <c r="E16" s="15">
        <f>C16*D16</f>
        <v>0</v>
      </c>
      <c r="F16" s="33">
        <v>25</v>
      </c>
      <c r="G16" s="24">
        <v>10082647149707</v>
      </c>
      <c r="H16" s="33">
        <v>300</v>
      </c>
      <c r="I16" s="24">
        <v>20082647149704</v>
      </c>
      <c r="J16" s="25">
        <v>82647149700</v>
      </c>
      <c r="K16" s="26"/>
    </row>
    <row r="17" spans="1:11" x14ac:dyDescent="0.2">
      <c r="A17" s="5" t="s">
        <v>58</v>
      </c>
      <c r="B17" s="5" t="s">
        <v>59</v>
      </c>
      <c r="C17" s="13">
        <v>39.005699999999997</v>
      </c>
      <c r="D17" s="14">
        <f t="shared" si="0"/>
        <v>0</v>
      </c>
      <c r="E17" s="15">
        <f>C17*D17</f>
        <v>0</v>
      </c>
      <c r="F17" s="33">
        <v>25</v>
      </c>
      <c r="G17" s="24">
        <v>10082647149714</v>
      </c>
      <c r="H17" s="33">
        <v>300</v>
      </c>
      <c r="I17" s="24">
        <v>20082647149711</v>
      </c>
      <c r="J17" s="25">
        <v>82647149717</v>
      </c>
      <c r="K17" s="26"/>
    </row>
    <row r="18" spans="1:11" x14ac:dyDescent="0.2">
      <c r="A18" s="5" t="s">
        <v>60</v>
      </c>
      <c r="B18" s="5" t="s">
        <v>61</v>
      </c>
      <c r="C18" s="13">
        <v>39.118399999999994</v>
      </c>
      <c r="D18" s="14">
        <f t="shared" si="0"/>
        <v>0</v>
      </c>
      <c r="E18" s="15">
        <f>C18*D18</f>
        <v>0</v>
      </c>
      <c r="F18" s="33">
        <v>25</v>
      </c>
      <c r="G18" s="24">
        <v>10082647149721</v>
      </c>
      <c r="H18" s="33">
        <v>300</v>
      </c>
      <c r="I18" s="24">
        <v>20082647149728</v>
      </c>
      <c r="J18" s="25">
        <v>82647149724</v>
      </c>
      <c r="K18" s="26"/>
    </row>
    <row r="19" spans="1:11" x14ac:dyDescent="0.2">
      <c r="A19" s="5" t="s">
        <v>89</v>
      </c>
      <c r="B19" s="5" t="s">
        <v>92</v>
      </c>
      <c r="C19" s="13">
        <v>38.269699999999993</v>
      </c>
      <c r="D19" s="14">
        <f t="shared" si="0"/>
        <v>0</v>
      </c>
      <c r="E19" s="15">
        <f>C19*D19</f>
        <v>0</v>
      </c>
      <c r="F19" s="33">
        <v>25</v>
      </c>
      <c r="G19" s="24">
        <v>10082647058016</v>
      </c>
      <c r="H19" s="33">
        <v>150</v>
      </c>
      <c r="I19" s="24">
        <v>20082647058013</v>
      </c>
      <c r="J19" s="25">
        <v>82647058019</v>
      </c>
      <c r="K19" s="26"/>
    </row>
    <row r="20" spans="1:11" x14ac:dyDescent="0.2">
      <c r="A20" s="5" t="s">
        <v>90</v>
      </c>
      <c r="B20" s="5" t="s">
        <v>93</v>
      </c>
      <c r="C20" s="13">
        <v>51.645349999999993</v>
      </c>
      <c r="D20" s="14">
        <f t="shared" si="0"/>
        <v>0</v>
      </c>
      <c r="E20" s="15">
        <f>C20*D20</f>
        <v>0</v>
      </c>
      <c r="F20" s="33">
        <v>25</v>
      </c>
      <c r="G20" s="24">
        <v>10082647058023</v>
      </c>
      <c r="H20" s="33">
        <v>150</v>
      </c>
      <c r="I20" s="24">
        <v>20082647058020</v>
      </c>
      <c r="J20" s="25">
        <v>82647058026</v>
      </c>
      <c r="K20" s="26"/>
    </row>
    <row r="21" spans="1:11" x14ac:dyDescent="0.2">
      <c r="A21" s="5" t="s">
        <v>91</v>
      </c>
      <c r="B21" s="5" t="s">
        <v>94</v>
      </c>
      <c r="C21" s="13">
        <v>44.284199999999998</v>
      </c>
      <c r="D21" s="14">
        <f t="shared" si="0"/>
        <v>0</v>
      </c>
      <c r="E21" s="15">
        <f>C21*D21</f>
        <v>0</v>
      </c>
      <c r="F21" s="33">
        <v>25</v>
      </c>
      <c r="G21" s="24">
        <v>10082647058030</v>
      </c>
      <c r="H21" s="33">
        <v>100</v>
      </c>
      <c r="I21" s="24">
        <v>20082647058037</v>
      </c>
      <c r="J21" s="25">
        <v>82647058033</v>
      </c>
      <c r="K21" s="26"/>
    </row>
    <row r="22" spans="1:11" x14ac:dyDescent="0.2">
      <c r="A22" s="5" t="s">
        <v>98</v>
      </c>
      <c r="B22" s="5" t="s">
        <v>95</v>
      </c>
      <c r="C22" s="13">
        <v>59.757449999999999</v>
      </c>
      <c r="D22" s="14">
        <f t="shared" si="0"/>
        <v>0</v>
      </c>
      <c r="E22" s="15">
        <f>C22*D22</f>
        <v>0</v>
      </c>
      <c r="F22" s="33">
        <v>25</v>
      </c>
      <c r="G22" s="24">
        <v>10082647057996</v>
      </c>
      <c r="H22" s="33">
        <v>100</v>
      </c>
      <c r="I22" s="24">
        <v>20082647057993</v>
      </c>
      <c r="J22" s="25">
        <v>82647057999</v>
      </c>
      <c r="K22" s="26"/>
    </row>
    <row r="23" spans="1:11" x14ac:dyDescent="0.2">
      <c r="A23" s="5" t="s">
        <v>99</v>
      </c>
      <c r="B23" s="5" t="s">
        <v>96</v>
      </c>
      <c r="C23" s="13">
        <v>46.646299999999997</v>
      </c>
      <c r="D23" s="14">
        <f t="shared" si="0"/>
        <v>0</v>
      </c>
      <c r="E23" s="15">
        <f>C23*D23</f>
        <v>0</v>
      </c>
      <c r="F23" s="33">
        <v>25</v>
      </c>
      <c r="G23" s="24">
        <v>10082647058009</v>
      </c>
      <c r="H23" s="33">
        <v>100</v>
      </c>
      <c r="I23" s="24">
        <v>20082647058006</v>
      </c>
      <c r="J23" s="25">
        <v>82647058002</v>
      </c>
      <c r="K23" s="26"/>
    </row>
    <row r="24" spans="1:11" x14ac:dyDescent="0.2">
      <c r="A24" s="5" t="s">
        <v>100</v>
      </c>
      <c r="B24" s="5" t="s">
        <v>97</v>
      </c>
      <c r="C24" s="13">
        <v>63.133849999999995</v>
      </c>
      <c r="D24" s="14">
        <f t="shared" si="0"/>
        <v>0</v>
      </c>
      <c r="E24" s="15">
        <f>C24*D24</f>
        <v>0</v>
      </c>
      <c r="F24" s="33">
        <v>25</v>
      </c>
      <c r="G24" s="24">
        <v>10082647058856</v>
      </c>
      <c r="H24" s="33">
        <v>100</v>
      </c>
      <c r="I24" s="24">
        <v>20082647058853</v>
      </c>
      <c r="J24" s="25">
        <v>82647058859</v>
      </c>
      <c r="K24" s="26"/>
    </row>
    <row r="25" spans="1:11" x14ac:dyDescent="0.2">
      <c r="A25" s="5" t="s">
        <v>84</v>
      </c>
      <c r="B25" s="5" t="s">
        <v>85</v>
      </c>
      <c r="C25" s="13">
        <v>12.111799999999999</v>
      </c>
      <c r="D25" s="14">
        <f t="shared" si="0"/>
        <v>0</v>
      </c>
      <c r="E25" s="15">
        <f>C25*D25</f>
        <v>0</v>
      </c>
      <c r="F25" s="33">
        <v>25</v>
      </c>
      <c r="G25" s="24">
        <v>10082647088334</v>
      </c>
      <c r="H25" s="33">
        <v>450</v>
      </c>
      <c r="I25" s="24">
        <v>20082647088331</v>
      </c>
      <c r="J25" s="25">
        <v>82647088337</v>
      </c>
      <c r="K25" s="26"/>
    </row>
    <row r="26" spans="1:11" x14ac:dyDescent="0.2">
      <c r="A26" s="5" t="s">
        <v>64</v>
      </c>
      <c r="B26" s="5" t="s">
        <v>65</v>
      </c>
      <c r="C26" s="13">
        <v>14.319799999999999</v>
      </c>
      <c r="D26" s="14">
        <f t="shared" si="0"/>
        <v>0</v>
      </c>
      <c r="E26" s="15">
        <f>C26*D26</f>
        <v>0</v>
      </c>
      <c r="F26" s="33">
        <v>25</v>
      </c>
      <c r="G26" s="24">
        <v>10082647088341</v>
      </c>
      <c r="H26" s="33">
        <v>450</v>
      </c>
      <c r="I26" s="24">
        <v>20082647088348</v>
      </c>
      <c r="J26" s="25">
        <v>82647088344</v>
      </c>
      <c r="K26" s="26"/>
    </row>
    <row r="27" spans="1:11" x14ac:dyDescent="0.2">
      <c r="A27" s="5" t="s">
        <v>66</v>
      </c>
      <c r="B27" s="5" t="s">
        <v>67</v>
      </c>
      <c r="C27" s="13">
        <v>14.319799999999999</v>
      </c>
      <c r="D27" s="14">
        <f t="shared" si="0"/>
        <v>0</v>
      </c>
      <c r="E27" s="15">
        <f>C27*D27</f>
        <v>0</v>
      </c>
      <c r="F27" s="33">
        <v>25</v>
      </c>
      <c r="G27" s="24">
        <v>10082647148441</v>
      </c>
      <c r="H27" s="33">
        <v>450</v>
      </c>
      <c r="I27" s="24">
        <v>20082647148448</v>
      </c>
      <c r="J27" s="25">
        <v>82647148444</v>
      </c>
      <c r="K27" s="26"/>
    </row>
    <row r="28" spans="1:11" x14ac:dyDescent="0.2">
      <c r="A28" s="5" t="s">
        <v>68</v>
      </c>
      <c r="B28" s="5" t="s">
        <v>69</v>
      </c>
      <c r="C28" s="13">
        <v>18.542599999999997</v>
      </c>
      <c r="D28" s="14">
        <f t="shared" si="0"/>
        <v>0</v>
      </c>
      <c r="E28" s="15">
        <f>C28*D28</f>
        <v>0</v>
      </c>
      <c r="F28" s="33">
        <v>25</v>
      </c>
      <c r="G28" s="24">
        <v>10082647147208</v>
      </c>
      <c r="H28" s="33">
        <v>450</v>
      </c>
      <c r="I28" s="24">
        <v>20082647147205</v>
      </c>
      <c r="J28" s="25">
        <v>82647147201</v>
      </c>
      <c r="K28" s="26"/>
    </row>
    <row r="29" spans="1:11" x14ac:dyDescent="0.2">
      <c r="A29" s="5" t="s">
        <v>70</v>
      </c>
      <c r="B29" s="5" t="s">
        <v>71</v>
      </c>
      <c r="C29" s="13">
        <v>18.542599999999997</v>
      </c>
      <c r="D29" s="14">
        <f t="shared" si="0"/>
        <v>0</v>
      </c>
      <c r="E29" s="15">
        <f>C29*D29</f>
        <v>0</v>
      </c>
      <c r="F29" s="33">
        <v>25</v>
      </c>
      <c r="G29" s="24">
        <v>10082647149738</v>
      </c>
      <c r="H29" s="33">
        <v>450</v>
      </c>
      <c r="I29" s="24">
        <v>20082647149735</v>
      </c>
      <c r="J29" s="25">
        <v>82647149731</v>
      </c>
      <c r="K29" s="26"/>
    </row>
    <row r="30" spans="1:11" x14ac:dyDescent="0.2">
      <c r="A30" s="5" t="s">
        <v>72</v>
      </c>
      <c r="B30" s="5" t="s">
        <v>73</v>
      </c>
      <c r="C30" s="13">
        <v>20.285999999999998</v>
      </c>
      <c r="D30" s="14">
        <f t="shared" si="0"/>
        <v>0</v>
      </c>
      <c r="E30" s="15">
        <f>C30*D30</f>
        <v>0</v>
      </c>
      <c r="F30" s="33">
        <v>25</v>
      </c>
      <c r="G30" s="24">
        <v>10082647149110</v>
      </c>
      <c r="H30" s="33">
        <v>450</v>
      </c>
      <c r="I30" s="24">
        <v>20082647149117</v>
      </c>
      <c r="J30" s="25">
        <v>82647149113</v>
      </c>
      <c r="K30" s="26"/>
    </row>
    <row r="31" spans="1:11" x14ac:dyDescent="0.2">
      <c r="A31" s="5" t="s">
        <v>74</v>
      </c>
      <c r="B31" s="5" t="s">
        <v>75</v>
      </c>
      <c r="C31" s="13">
        <v>20.285999999999998</v>
      </c>
      <c r="D31" s="14">
        <f t="shared" si="0"/>
        <v>0</v>
      </c>
      <c r="E31" s="15">
        <f>C31*D31</f>
        <v>0</v>
      </c>
      <c r="F31" s="33">
        <v>25</v>
      </c>
      <c r="G31" s="24">
        <v>10082647147215</v>
      </c>
      <c r="H31" s="33">
        <v>450</v>
      </c>
      <c r="I31" s="24">
        <v>20082647147212</v>
      </c>
      <c r="J31" s="25">
        <v>82647147218</v>
      </c>
      <c r="K31" s="26"/>
    </row>
    <row r="32" spans="1:11" x14ac:dyDescent="0.2">
      <c r="A32" s="5" t="s">
        <v>76</v>
      </c>
      <c r="B32" s="5" t="s">
        <v>77</v>
      </c>
      <c r="C32" s="13">
        <v>31.903299999999998</v>
      </c>
      <c r="D32" s="14">
        <f t="shared" si="0"/>
        <v>0</v>
      </c>
      <c r="E32" s="15">
        <f>C32*D32</f>
        <v>0</v>
      </c>
      <c r="F32" s="33">
        <v>25</v>
      </c>
      <c r="G32" s="24">
        <v>10082647149745</v>
      </c>
      <c r="H32" s="33">
        <v>300</v>
      </c>
      <c r="I32" s="24">
        <v>20082647149742</v>
      </c>
      <c r="J32" s="25">
        <v>82647149748</v>
      </c>
      <c r="K32" s="26"/>
    </row>
    <row r="33" spans="1:11" x14ac:dyDescent="0.2">
      <c r="A33" s="5" t="s">
        <v>78</v>
      </c>
      <c r="B33" s="5" t="s">
        <v>79</v>
      </c>
      <c r="C33" s="13">
        <v>31.903299999999998</v>
      </c>
      <c r="D33" s="14">
        <f t="shared" si="0"/>
        <v>0</v>
      </c>
      <c r="E33" s="15">
        <f>C33*D33</f>
        <v>0</v>
      </c>
      <c r="F33" s="33">
        <v>25</v>
      </c>
      <c r="G33" s="24">
        <v>10082647149752</v>
      </c>
      <c r="H33" s="33">
        <v>300</v>
      </c>
      <c r="I33" s="24">
        <v>20082647149759</v>
      </c>
      <c r="J33" s="25">
        <v>82647149755</v>
      </c>
      <c r="K33" s="26"/>
    </row>
    <row r="34" spans="1:11" x14ac:dyDescent="0.2">
      <c r="A34" s="5" t="s">
        <v>80</v>
      </c>
      <c r="B34" s="5" t="s">
        <v>81</v>
      </c>
      <c r="C34" s="13">
        <v>36.28595</v>
      </c>
      <c r="D34" s="14">
        <f t="shared" si="0"/>
        <v>0</v>
      </c>
      <c r="E34" s="15">
        <f>C34*D34</f>
        <v>0</v>
      </c>
      <c r="F34" s="33">
        <v>25</v>
      </c>
      <c r="G34" s="24">
        <v>10082647149769</v>
      </c>
      <c r="H34" s="33">
        <v>300</v>
      </c>
      <c r="I34" s="24">
        <v>20082647149766</v>
      </c>
      <c r="J34" s="25">
        <v>82647149762</v>
      </c>
      <c r="K34" s="26"/>
    </row>
    <row r="35" spans="1:11" x14ac:dyDescent="0.2">
      <c r="A35" s="5" t="s">
        <v>82</v>
      </c>
      <c r="B35" s="5" t="s">
        <v>83</v>
      </c>
      <c r="C35" s="13">
        <v>36.28595</v>
      </c>
      <c r="D35" s="14">
        <f t="shared" si="0"/>
        <v>0</v>
      </c>
      <c r="E35" s="15">
        <f>C35*D35</f>
        <v>0</v>
      </c>
      <c r="F35" s="33">
        <v>25</v>
      </c>
      <c r="G35" s="24">
        <v>10082647149776</v>
      </c>
      <c r="H35" s="33">
        <v>300</v>
      </c>
      <c r="I35" s="24">
        <v>20082647149773</v>
      </c>
      <c r="J35" s="25">
        <v>82647149779</v>
      </c>
      <c r="K35" s="26"/>
    </row>
    <row r="36" spans="1:11" x14ac:dyDescent="0.2">
      <c r="A36" s="5" t="s">
        <v>200</v>
      </c>
      <c r="B36" s="5" t="s">
        <v>205</v>
      </c>
      <c r="C36" s="13">
        <v>44.961549999999995</v>
      </c>
      <c r="D36" s="14">
        <f t="shared" si="0"/>
        <v>0</v>
      </c>
      <c r="E36" s="15">
        <f>C36*D36</f>
        <v>0</v>
      </c>
      <c r="F36" s="33">
        <v>25</v>
      </c>
      <c r="G36" s="24">
        <v>10082647058047</v>
      </c>
      <c r="H36" s="33">
        <v>150</v>
      </c>
      <c r="I36" s="24">
        <v>20082647058044</v>
      </c>
      <c r="J36" s="25">
        <v>82647058040</v>
      </c>
      <c r="K36" s="26"/>
    </row>
    <row r="37" spans="1:11" x14ac:dyDescent="0.2">
      <c r="A37" s="5" t="s">
        <v>201</v>
      </c>
      <c r="B37" s="5" t="s">
        <v>206</v>
      </c>
      <c r="C37" s="13">
        <v>60.941949999999999</v>
      </c>
      <c r="D37" s="14">
        <f t="shared" si="0"/>
        <v>0</v>
      </c>
      <c r="E37" s="15">
        <f>C37*D37</f>
        <v>0</v>
      </c>
      <c r="F37" s="33">
        <v>25</v>
      </c>
      <c r="G37" s="24">
        <v>10082647058078</v>
      </c>
      <c r="H37" s="33">
        <v>150</v>
      </c>
      <c r="I37" s="24">
        <v>20082647058075</v>
      </c>
      <c r="J37" s="25">
        <v>82647058071</v>
      </c>
      <c r="K37" s="26"/>
    </row>
    <row r="38" spans="1:11" x14ac:dyDescent="0.2">
      <c r="A38" s="5" t="s">
        <v>202</v>
      </c>
      <c r="B38" s="5" t="s">
        <v>207</v>
      </c>
      <c r="C38" s="13">
        <v>47.835399999999993</v>
      </c>
      <c r="D38" s="14">
        <f t="shared" si="0"/>
        <v>0</v>
      </c>
      <c r="E38" s="15">
        <f>C38*D38</f>
        <v>0</v>
      </c>
      <c r="F38" s="33">
        <v>25</v>
      </c>
      <c r="G38" s="24">
        <v>10082647058153</v>
      </c>
      <c r="H38" s="33">
        <v>100</v>
      </c>
      <c r="I38" s="24">
        <v>20082647058150</v>
      </c>
      <c r="J38" s="25">
        <v>82647058156</v>
      </c>
      <c r="K38" s="26"/>
    </row>
    <row r="39" spans="1:11" x14ac:dyDescent="0.2">
      <c r="A39" s="5" t="s">
        <v>203</v>
      </c>
      <c r="B39" s="5" t="s">
        <v>208</v>
      </c>
      <c r="C39" s="13">
        <v>64.877249999999989</v>
      </c>
      <c r="D39" s="14">
        <f t="shared" si="0"/>
        <v>0</v>
      </c>
      <c r="E39" s="15">
        <f>C39*D39</f>
        <v>0</v>
      </c>
      <c r="F39" s="33">
        <v>25</v>
      </c>
      <c r="G39" s="24">
        <v>10082647058160</v>
      </c>
      <c r="H39" s="33">
        <v>100</v>
      </c>
      <c r="I39" s="24">
        <v>20082647058167</v>
      </c>
      <c r="J39" s="25">
        <v>82647058163</v>
      </c>
      <c r="K39" s="26"/>
    </row>
    <row r="40" spans="1:11" x14ac:dyDescent="0.2">
      <c r="A40" s="5" t="s">
        <v>217</v>
      </c>
      <c r="B40" s="5" t="s">
        <v>209</v>
      </c>
      <c r="C40" s="13">
        <v>52.827549999999995</v>
      </c>
      <c r="D40" s="14">
        <f t="shared" si="0"/>
        <v>0</v>
      </c>
      <c r="E40" s="15">
        <f>C40*D40</f>
        <v>0</v>
      </c>
      <c r="F40" s="33">
        <v>25</v>
      </c>
      <c r="G40" s="24">
        <v>10082647058177</v>
      </c>
      <c r="H40" s="33">
        <v>100</v>
      </c>
      <c r="I40" s="24">
        <v>20082647058174</v>
      </c>
      <c r="J40" s="25">
        <v>82647058170</v>
      </c>
      <c r="K40" s="26"/>
    </row>
    <row r="41" spans="1:11" x14ac:dyDescent="0.2">
      <c r="A41" s="5" t="s">
        <v>204</v>
      </c>
      <c r="B41" s="5" t="s">
        <v>210</v>
      </c>
      <c r="C41" s="13">
        <v>71.630049999999997</v>
      </c>
      <c r="D41" s="14">
        <f t="shared" si="0"/>
        <v>0</v>
      </c>
      <c r="E41" s="15">
        <f>C41*D41</f>
        <v>0</v>
      </c>
      <c r="F41" s="33">
        <v>25</v>
      </c>
      <c r="G41" s="24">
        <v>10082647058184</v>
      </c>
      <c r="H41" s="33">
        <v>100</v>
      </c>
      <c r="I41" s="24">
        <v>20082647058181</v>
      </c>
      <c r="J41" s="25">
        <v>82647058187</v>
      </c>
      <c r="K41" s="26"/>
    </row>
    <row r="42" spans="1:11" x14ac:dyDescent="0.2">
      <c r="A42" s="5" t="s">
        <v>249</v>
      </c>
      <c r="B42" s="5" t="s">
        <v>250</v>
      </c>
      <c r="C42" s="13">
        <v>12.432649999999999</v>
      </c>
      <c r="D42" s="14">
        <f t="shared" si="0"/>
        <v>0</v>
      </c>
      <c r="E42" s="15">
        <f>C42*D42</f>
        <v>0</v>
      </c>
      <c r="F42" s="33">
        <v>25</v>
      </c>
      <c r="G42" s="24">
        <v>10082647147628</v>
      </c>
      <c r="H42" s="33">
        <v>450</v>
      </c>
      <c r="I42" s="24">
        <v>20082647147625</v>
      </c>
      <c r="J42" s="25">
        <v>82647147621</v>
      </c>
      <c r="K42" s="26"/>
    </row>
    <row r="43" spans="1:11" x14ac:dyDescent="0.2">
      <c r="A43" s="5" t="s">
        <v>86</v>
      </c>
      <c r="B43" s="5" t="s">
        <v>87</v>
      </c>
      <c r="C43" s="13">
        <v>15.872299999999999</v>
      </c>
      <c r="D43" s="14">
        <f t="shared" si="0"/>
        <v>0</v>
      </c>
      <c r="E43" s="15">
        <f>C43*D43</f>
        <v>0</v>
      </c>
      <c r="F43" s="33">
        <v>25</v>
      </c>
      <c r="G43" s="24">
        <v>10082647149127</v>
      </c>
      <c r="H43" s="33">
        <v>450</v>
      </c>
      <c r="I43" s="24">
        <v>20082647149124</v>
      </c>
      <c r="J43" s="25">
        <v>82647149120</v>
      </c>
      <c r="K43" s="26"/>
    </row>
    <row r="44" spans="1:11" x14ac:dyDescent="0.2">
      <c r="A44" s="5" t="s">
        <v>88</v>
      </c>
      <c r="B44" s="5" t="s">
        <v>232</v>
      </c>
      <c r="C44" s="13">
        <v>15.712449999999999</v>
      </c>
      <c r="D44" s="14">
        <f t="shared" si="0"/>
        <v>0</v>
      </c>
      <c r="E44" s="15">
        <f>C44*D44</f>
        <v>0</v>
      </c>
      <c r="F44" s="33">
        <v>25</v>
      </c>
      <c r="G44" s="24">
        <v>10082647149134</v>
      </c>
      <c r="H44" s="33">
        <v>450</v>
      </c>
      <c r="I44" s="24">
        <v>20082647149131</v>
      </c>
      <c r="J44" s="25">
        <v>82647149137</v>
      </c>
      <c r="K44" s="26"/>
    </row>
    <row r="45" spans="1:11" x14ac:dyDescent="0.2">
      <c r="A45" s="5" t="s">
        <v>233</v>
      </c>
      <c r="B45" s="5" t="s">
        <v>234</v>
      </c>
      <c r="C45" s="13">
        <v>18.862300000000001</v>
      </c>
      <c r="D45" s="14">
        <f t="shared" si="0"/>
        <v>0</v>
      </c>
      <c r="E45" s="15">
        <f>C45*D45</f>
        <v>0</v>
      </c>
      <c r="F45" s="33">
        <v>25</v>
      </c>
      <c r="G45" s="24">
        <v>10082647147222</v>
      </c>
      <c r="H45" s="33">
        <v>450</v>
      </c>
      <c r="I45" s="24">
        <v>20082647147229</v>
      </c>
      <c r="J45" s="25">
        <v>82647147225</v>
      </c>
      <c r="K45" s="26"/>
    </row>
    <row r="46" spans="1:11" x14ac:dyDescent="0.2">
      <c r="A46" s="5" t="s">
        <v>235</v>
      </c>
      <c r="B46" s="5" t="s">
        <v>236</v>
      </c>
      <c r="C46" s="13">
        <v>18.862300000000001</v>
      </c>
      <c r="D46" s="14">
        <f t="shared" si="0"/>
        <v>0</v>
      </c>
      <c r="E46" s="15">
        <f>C46*D46</f>
        <v>0</v>
      </c>
      <c r="F46" s="33">
        <v>25</v>
      </c>
      <c r="G46" s="24">
        <v>10082647149783</v>
      </c>
      <c r="H46" s="33">
        <v>450</v>
      </c>
      <c r="I46" s="24">
        <v>20082647149780</v>
      </c>
      <c r="J46" s="25">
        <v>82647149786</v>
      </c>
      <c r="K46" s="26"/>
    </row>
    <row r="47" spans="1:11" x14ac:dyDescent="0.2">
      <c r="A47" s="5" t="s">
        <v>237</v>
      </c>
      <c r="B47" s="5" t="s">
        <v>238</v>
      </c>
      <c r="C47" s="13">
        <v>22.320349999999998</v>
      </c>
      <c r="D47" s="14">
        <f t="shared" si="0"/>
        <v>0</v>
      </c>
      <c r="E47" s="15">
        <f>C47*D47</f>
        <v>0</v>
      </c>
      <c r="F47" s="33">
        <v>25</v>
      </c>
      <c r="G47" s="24">
        <v>10082647149790</v>
      </c>
      <c r="H47" s="33">
        <v>450</v>
      </c>
      <c r="I47" s="24">
        <v>20082647149797</v>
      </c>
      <c r="J47" s="25">
        <v>82647149793</v>
      </c>
      <c r="K47" s="26"/>
    </row>
    <row r="48" spans="1:11" x14ac:dyDescent="0.2">
      <c r="A48" s="5" t="s">
        <v>239</v>
      </c>
      <c r="B48" s="5" t="s">
        <v>240</v>
      </c>
      <c r="C48" s="13">
        <v>22.320349999999998</v>
      </c>
      <c r="D48" s="14">
        <f t="shared" si="0"/>
        <v>0</v>
      </c>
      <c r="E48" s="15">
        <f>C48*D48</f>
        <v>0</v>
      </c>
      <c r="F48" s="33">
        <v>25</v>
      </c>
      <c r="G48" s="24">
        <v>10082647149806</v>
      </c>
      <c r="H48" s="33">
        <v>450</v>
      </c>
      <c r="I48" s="24">
        <v>20082647149803</v>
      </c>
      <c r="J48" s="25">
        <v>82647149809</v>
      </c>
      <c r="K48" s="26"/>
    </row>
    <row r="49" spans="1:11" x14ac:dyDescent="0.2">
      <c r="A49" s="5" t="s">
        <v>241</v>
      </c>
      <c r="B49" s="5" t="s">
        <v>242</v>
      </c>
      <c r="C49" s="13">
        <v>31.903299999999998</v>
      </c>
      <c r="D49" s="14">
        <f t="shared" si="0"/>
        <v>0</v>
      </c>
      <c r="E49" s="15">
        <f>C49*D49</f>
        <v>0</v>
      </c>
      <c r="F49" s="33">
        <v>25</v>
      </c>
      <c r="G49" s="24">
        <v>10082647147239</v>
      </c>
      <c r="H49" s="33">
        <v>300</v>
      </c>
      <c r="I49" s="24">
        <v>20082647147236</v>
      </c>
      <c r="J49" s="25">
        <v>82647147232</v>
      </c>
      <c r="K49" s="26"/>
    </row>
    <row r="50" spans="1:11" x14ac:dyDescent="0.2">
      <c r="A50" s="5" t="s">
        <v>243</v>
      </c>
      <c r="B50" s="5" t="s">
        <v>244</v>
      </c>
      <c r="C50" s="13">
        <v>31.903299999999998</v>
      </c>
      <c r="D50" s="14">
        <f t="shared" si="0"/>
        <v>0</v>
      </c>
      <c r="E50" s="15">
        <f>C50*D50</f>
        <v>0</v>
      </c>
      <c r="F50" s="33">
        <v>25</v>
      </c>
      <c r="G50" s="24">
        <v>10082647149813</v>
      </c>
      <c r="H50" s="33">
        <v>300</v>
      </c>
      <c r="I50" s="24">
        <v>20082647149810</v>
      </c>
      <c r="J50" s="25">
        <v>82647149816</v>
      </c>
      <c r="K50" s="26"/>
    </row>
    <row r="51" spans="1:11" x14ac:dyDescent="0.2">
      <c r="A51" s="5" t="s">
        <v>245</v>
      </c>
      <c r="B51" s="5" t="s">
        <v>246</v>
      </c>
      <c r="C51" s="13">
        <v>36.28595</v>
      </c>
      <c r="D51" s="14">
        <f t="shared" si="0"/>
        <v>0</v>
      </c>
      <c r="E51" s="15">
        <f>C51*D51</f>
        <v>0</v>
      </c>
      <c r="F51" s="33">
        <v>25</v>
      </c>
      <c r="G51" s="24">
        <v>10082647149820</v>
      </c>
      <c r="H51" s="33">
        <v>300</v>
      </c>
      <c r="I51" s="24">
        <v>20082647149827</v>
      </c>
      <c r="J51" s="25">
        <v>82647149823</v>
      </c>
      <c r="K51" s="26"/>
    </row>
    <row r="52" spans="1:11" x14ac:dyDescent="0.2">
      <c r="A52" s="5" t="s">
        <v>247</v>
      </c>
      <c r="B52" s="5" t="s">
        <v>248</v>
      </c>
      <c r="C52" s="13">
        <v>36.28595</v>
      </c>
      <c r="D52" s="14">
        <f t="shared" si="0"/>
        <v>0</v>
      </c>
      <c r="E52" s="15">
        <f>C52*D52</f>
        <v>0</v>
      </c>
      <c r="F52" s="33">
        <v>25</v>
      </c>
      <c r="G52" s="24">
        <v>10082647149837</v>
      </c>
      <c r="H52" s="33">
        <v>300</v>
      </c>
      <c r="I52" s="24">
        <v>20082647149834</v>
      </c>
      <c r="J52" s="25">
        <v>82647149830</v>
      </c>
      <c r="K52" s="26"/>
    </row>
    <row r="53" spans="1:11" x14ac:dyDescent="0.2">
      <c r="A53" s="5" t="s">
        <v>188</v>
      </c>
      <c r="B53" s="5" t="s">
        <v>194</v>
      </c>
      <c r="C53" s="13">
        <v>50.0871</v>
      </c>
      <c r="D53" s="14">
        <f t="shared" si="0"/>
        <v>0</v>
      </c>
      <c r="E53" s="15">
        <f>C53*D53</f>
        <v>0</v>
      </c>
      <c r="F53" s="33">
        <v>25</v>
      </c>
      <c r="G53" s="24">
        <v>10082647058191</v>
      </c>
      <c r="H53" s="33">
        <v>150</v>
      </c>
      <c r="I53" s="24">
        <v>20082647058198</v>
      </c>
      <c r="J53" s="25">
        <v>82647058194</v>
      </c>
      <c r="K53" s="26"/>
    </row>
    <row r="54" spans="1:11" x14ac:dyDescent="0.2">
      <c r="A54" s="5" t="s">
        <v>189</v>
      </c>
      <c r="B54" s="5" t="s">
        <v>195</v>
      </c>
      <c r="C54" s="13">
        <v>67.853449999999995</v>
      </c>
      <c r="D54" s="14">
        <f t="shared" si="0"/>
        <v>0</v>
      </c>
      <c r="E54" s="15">
        <f>C54*D54</f>
        <v>0</v>
      </c>
      <c r="F54" s="33">
        <v>25</v>
      </c>
      <c r="G54" s="24">
        <v>10082647058207</v>
      </c>
      <c r="H54" s="33">
        <v>150</v>
      </c>
      <c r="I54" s="24">
        <v>20082647058204</v>
      </c>
      <c r="J54" s="25">
        <v>82647058200</v>
      </c>
      <c r="K54" s="26"/>
    </row>
    <row r="55" spans="1:11" x14ac:dyDescent="0.2">
      <c r="A55" s="5" t="s">
        <v>190</v>
      </c>
      <c r="B55" s="5" t="s">
        <v>196</v>
      </c>
      <c r="C55" s="13">
        <v>54.516899999999993</v>
      </c>
      <c r="D55" s="14">
        <f t="shared" si="0"/>
        <v>0</v>
      </c>
      <c r="E55" s="15">
        <f>C55*D55</f>
        <v>0</v>
      </c>
      <c r="F55" s="33">
        <v>25</v>
      </c>
      <c r="G55" s="24">
        <v>10082647058214</v>
      </c>
      <c r="H55" s="33">
        <v>150</v>
      </c>
      <c r="I55" s="24">
        <v>20082647058211</v>
      </c>
      <c r="J55" s="25">
        <v>82647058217</v>
      </c>
      <c r="K55" s="26"/>
    </row>
    <row r="56" spans="1:11" x14ac:dyDescent="0.2">
      <c r="A56" s="5" t="s">
        <v>191</v>
      </c>
      <c r="B56" s="5" t="s">
        <v>197</v>
      </c>
      <c r="C56" s="13">
        <v>73.820799999999991</v>
      </c>
      <c r="D56" s="14">
        <f t="shared" si="0"/>
        <v>0</v>
      </c>
      <c r="E56" s="15">
        <f>C56*D56</f>
        <v>0</v>
      </c>
      <c r="F56" s="33">
        <v>25</v>
      </c>
      <c r="G56" s="24">
        <v>10082647058245</v>
      </c>
      <c r="H56" s="33">
        <v>100</v>
      </c>
      <c r="I56" s="24">
        <v>20082647058242</v>
      </c>
      <c r="J56" s="25">
        <v>82647058248</v>
      </c>
      <c r="K56" s="26"/>
    </row>
    <row r="57" spans="1:11" x14ac:dyDescent="0.2">
      <c r="A57" s="5" t="s">
        <v>192</v>
      </c>
      <c r="B57" s="5" t="s">
        <v>198</v>
      </c>
      <c r="C57" s="13">
        <v>57.554049999999989</v>
      </c>
      <c r="D57" s="14">
        <f t="shared" si="0"/>
        <v>0</v>
      </c>
      <c r="E57" s="15">
        <f>C57*D57</f>
        <v>0</v>
      </c>
      <c r="F57" s="33">
        <v>25</v>
      </c>
      <c r="G57" s="24">
        <v>10082647058252</v>
      </c>
      <c r="H57" s="33">
        <v>100</v>
      </c>
      <c r="I57" s="24">
        <v>20082647058259</v>
      </c>
      <c r="J57" s="25">
        <v>82647058255</v>
      </c>
      <c r="K57" s="26"/>
    </row>
    <row r="58" spans="1:11" x14ac:dyDescent="0.2">
      <c r="A58" s="5" t="s">
        <v>193</v>
      </c>
      <c r="B58" s="5" t="s">
        <v>199</v>
      </c>
      <c r="C58" s="13">
        <v>77.676749999999998</v>
      </c>
      <c r="D58" s="14">
        <f t="shared" si="0"/>
        <v>0</v>
      </c>
      <c r="E58" s="15">
        <f>C58*D58</f>
        <v>0</v>
      </c>
      <c r="F58" s="33">
        <v>25</v>
      </c>
      <c r="G58" s="24">
        <v>10082647058269</v>
      </c>
      <c r="H58" s="33">
        <v>100</v>
      </c>
      <c r="I58" s="24">
        <v>20082647058266</v>
      </c>
      <c r="J58" s="25">
        <v>82647058262</v>
      </c>
      <c r="K58" s="26"/>
    </row>
    <row r="59" spans="1:11" x14ac:dyDescent="0.2">
      <c r="A59" s="5" t="s">
        <v>271</v>
      </c>
      <c r="B59" s="5" t="s">
        <v>272</v>
      </c>
      <c r="C59" s="13">
        <v>11.440199999999999</v>
      </c>
      <c r="D59" s="14">
        <f t="shared" si="0"/>
        <v>0</v>
      </c>
      <c r="E59" s="15">
        <f>C59*D59</f>
        <v>0</v>
      </c>
      <c r="F59" s="33">
        <v>25</v>
      </c>
      <c r="G59" s="24">
        <v>10082647050423</v>
      </c>
      <c r="H59" s="33">
        <v>450</v>
      </c>
      <c r="I59" s="24">
        <v>20082647050420</v>
      </c>
      <c r="J59" s="25">
        <v>82647050426</v>
      </c>
      <c r="K59" s="26"/>
    </row>
    <row r="60" spans="1:11" x14ac:dyDescent="0.2">
      <c r="A60" s="5" t="s">
        <v>251</v>
      </c>
      <c r="B60" s="5" t="s">
        <v>252</v>
      </c>
      <c r="C60" s="13">
        <v>11.4724</v>
      </c>
      <c r="D60" s="14">
        <f t="shared" si="0"/>
        <v>0</v>
      </c>
      <c r="E60" s="15">
        <f>C60*D60</f>
        <v>0</v>
      </c>
      <c r="F60" s="33">
        <v>25</v>
      </c>
      <c r="G60" s="24">
        <v>10082647088372</v>
      </c>
      <c r="H60" s="33">
        <v>450</v>
      </c>
      <c r="I60" s="24">
        <v>20082647088379</v>
      </c>
      <c r="J60" s="25">
        <v>82647088375</v>
      </c>
      <c r="K60" s="26"/>
    </row>
    <row r="61" spans="1:11" x14ac:dyDescent="0.2">
      <c r="A61" s="5" t="s">
        <v>253</v>
      </c>
      <c r="B61" s="5" t="s">
        <v>254</v>
      </c>
      <c r="C61" s="13">
        <v>11.614999999999998</v>
      </c>
      <c r="D61" s="14">
        <f t="shared" si="0"/>
        <v>0</v>
      </c>
      <c r="E61" s="15">
        <f>C61*D61</f>
        <v>0</v>
      </c>
      <c r="F61" s="33">
        <v>25</v>
      </c>
      <c r="G61" s="24">
        <v>10082647094403</v>
      </c>
      <c r="H61" s="33">
        <v>450</v>
      </c>
      <c r="I61" s="24">
        <v>20082647094400</v>
      </c>
      <c r="J61" s="25">
        <v>82647094406</v>
      </c>
      <c r="K61" s="26"/>
    </row>
    <row r="62" spans="1:11" x14ac:dyDescent="0.2">
      <c r="A62" s="5" t="s">
        <v>255</v>
      </c>
      <c r="B62" s="5" t="s">
        <v>256</v>
      </c>
      <c r="C62" s="13">
        <v>13.806899999999999</v>
      </c>
      <c r="D62" s="14">
        <f t="shared" si="0"/>
        <v>0</v>
      </c>
      <c r="E62" s="15">
        <f>C62*D62</f>
        <v>0</v>
      </c>
      <c r="F62" s="33">
        <v>25</v>
      </c>
      <c r="G62" s="24">
        <v>10082647094410</v>
      </c>
      <c r="H62" s="33">
        <v>300</v>
      </c>
      <c r="I62" s="24">
        <v>20082647094417</v>
      </c>
      <c r="J62" s="25">
        <v>82647094413</v>
      </c>
      <c r="K62" s="26"/>
    </row>
    <row r="63" spans="1:11" x14ac:dyDescent="0.2">
      <c r="A63" s="5" t="s">
        <v>257</v>
      </c>
      <c r="B63" s="5" t="s">
        <v>258</v>
      </c>
      <c r="C63" s="13">
        <v>13.806899999999999</v>
      </c>
      <c r="D63" s="14">
        <f t="shared" si="0"/>
        <v>0</v>
      </c>
      <c r="E63" s="15">
        <f>C63*D63</f>
        <v>0</v>
      </c>
      <c r="F63" s="33">
        <v>25</v>
      </c>
      <c r="G63" s="24">
        <v>10082647094427</v>
      </c>
      <c r="H63" s="33">
        <v>300</v>
      </c>
      <c r="I63" s="24">
        <v>20082647094424</v>
      </c>
      <c r="J63" s="25">
        <v>82647094420</v>
      </c>
      <c r="K63" s="26"/>
    </row>
    <row r="64" spans="1:11" x14ac:dyDescent="0.2">
      <c r="A64" s="5" t="s">
        <v>259</v>
      </c>
      <c r="B64" s="5" t="s">
        <v>260</v>
      </c>
      <c r="C64" s="13">
        <v>16.511699999999998</v>
      </c>
      <c r="D64" s="14">
        <f t="shared" si="0"/>
        <v>0</v>
      </c>
      <c r="E64" s="15">
        <f>C64*D64</f>
        <v>0</v>
      </c>
      <c r="F64" s="33">
        <v>25</v>
      </c>
      <c r="G64" s="24">
        <v>10082647088389</v>
      </c>
      <c r="H64" s="33">
        <v>300</v>
      </c>
      <c r="I64" s="24">
        <v>20082647088386</v>
      </c>
      <c r="J64" s="25">
        <v>82647088382</v>
      </c>
      <c r="K64" s="26"/>
    </row>
    <row r="65" spans="1:11" x14ac:dyDescent="0.2">
      <c r="A65" s="5" t="s">
        <v>261</v>
      </c>
      <c r="B65" s="5" t="s">
        <v>262</v>
      </c>
      <c r="C65" s="13">
        <v>16.511699999999998</v>
      </c>
      <c r="D65" s="14">
        <f t="shared" si="0"/>
        <v>0</v>
      </c>
      <c r="E65" s="15">
        <f>C65*D65</f>
        <v>0</v>
      </c>
      <c r="F65" s="33">
        <v>25</v>
      </c>
      <c r="G65" s="24">
        <v>10082647094434</v>
      </c>
      <c r="H65" s="33">
        <v>300</v>
      </c>
      <c r="I65" s="24">
        <v>20082647094431</v>
      </c>
      <c r="J65" s="25">
        <v>82647094437</v>
      </c>
      <c r="K65" s="26"/>
    </row>
    <row r="66" spans="1:11" x14ac:dyDescent="0.2">
      <c r="A66" s="5" t="s">
        <v>263</v>
      </c>
      <c r="B66" s="5" t="s">
        <v>264</v>
      </c>
      <c r="C66" s="13">
        <v>18.862300000000001</v>
      </c>
      <c r="D66" s="14">
        <f t="shared" si="0"/>
        <v>0</v>
      </c>
      <c r="E66" s="15">
        <f>C66*D66</f>
        <v>0</v>
      </c>
      <c r="F66" s="33">
        <v>25</v>
      </c>
      <c r="G66" s="24">
        <v>10082647143781</v>
      </c>
      <c r="H66" s="33">
        <v>200</v>
      </c>
      <c r="I66" s="24">
        <v>20082647143788</v>
      </c>
      <c r="J66" s="25">
        <v>82647143784</v>
      </c>
      <c r="K66" s="26"/>
    </row>
    <row r="67" spans="1:11" x14ac:dyDescent="0.2">
      <c r="A67" s="5" t="s">
        <v>265</v>
      </c>
      <c r="B67" s="5" t="s">
        <v>266</v>
      </c>
      <c r="C67" s="13">
        <v>18.862300000000001</v>
      </c>
      <c r="D67" s="14">
        <f t="shared" si="0"/>
        <v>0</v>
      </c>
      <c r="E67" s="15">
        <f>C67*D67</f>
        <v>0</v>
      </c>
      <c r="F67" s="33">
        <v>25</v>
      </c>
      <c r="G67" s="24">
        <v>10082647094441</v>
      </c>
      <c r="H67" s="33">
        <v>200</v>
      </c>
      <c r="I67" s="24">
        <v>20082647094448</v>
      </c>
      <c r="J67" s="25">
        <v>82647094444</v>
      </c>
      <c r="K67" s="26"/>
    </row>
    <row r="68" spans="1:11" x14ac:dyDescent="0.2">
      <c r="A68" s="5" t="s">
        <v>267</v>
      </c>
      <c r="B68" s="5" t="s">
        <v>268</v>
      </c>
      <c r="C68" s="13">
        <v>21.376200000000001</v>
      </c>
      <c r="D68" s="14">
        <f t="shared" si="0"/>
        <v>0</v>
      </c>
      <c r="E68" s="15">
        <f>C68*D68</f>
        <v>0</v>
      </c>
      <c r="F68" s="33">
        <v>25</v>
      </c>
      <c r="G68" s="24">
        <v>10082647144511</v>
      </c>
      <c r="H68" s="33">
        <v>200</v>
      </c>
      <c r="I68" s="24">
        <v>20082647144518</v>
      </c>
      <c r="J68" s="25">
        <v>82647144514</v>
      </c>
      <c r="K68" s="26"/>
    </row>
    <row r="69" spans="1:11" x14ac:dyDescent="0.2">
      <c r="A69" s="5" t="s">
        <v>269</v>
      </c>
      <c r="B69" s="5" t="s">
        <v>270</v>
      </c>
      <c r="C69" s="13">
        <v>21.376200000000001</v>
      </c>
      <c r="D69" s="14">
        <f t="shared" si="0"/>
        <v>0</v>
      </c>
      <c r="E69" s="15">
        <f>C69*D69</f>
        <v>0</v>
      </c>
      <c r="F69" s="33">
        <v>25</v>
      </c>
      <c r="G69" s="24">
        <v>10082647088396</v>
      </c>
      <c r="H69" s="33">
        <v>160</v>
      </c>
      <c r="I69" s="24">
        <v>20082647088393</v>
      </c>
      <c r="J69" s="25">
        <v>82647088399</v>
      </c>
      <c r="K69" s="26"/>
    </row>
    <row r="70" spans="1:11" x14ac:dyDescent="0.2">
      <c r="A70" s="5" t="s">
        <v>122</v>
      </c>
      <c r="B70" s="5" t="s">
        <v>180</v>
      </c>
      <c r="C70" s="13">
        <v>40.782449999999997</v>
      </c>
      <c r="D70" s="14">
        <f t="shared" si="0"/>
        <v>0</v>
      </c>
      <c r="E70" s="15">
        <f>C70*D70</f>
        <v>0</v>
      </c>
      <c r="F70" s="33">
        <v>25</v>
      </c>
      <c r="G70" s="24">
        <v>10082647058276</v>
      </c>
      <c r="H70" s="33">
        <v>150</v>
      </c>
      <c r="I70" s="24">
        <v>20082647058273</v>
      </c>
      <c r="J70" s="25">
        <v>82647058279</v>
      </c>
      <c r="K70" s="26"/>
    </row>
    <row r="71" spans="1:11" x14ac:dyDescent="0.2">
      <c r="A71" s="5" t="s">
        <v>123</v>
      </c>
      <c r="B71" s="5" t="s">
        <v>181</v>
      </c>
      <c r="C71" s="13">
        <v>41.005549999999992</v>
      </c>
      <c r="D71" s="14">
        <f t="shared" si="0"/>
        <v>0</v>
      </c>
      <c r="E71" s="15">
        <f>C71*D71</f>
        <v>0</v>
      </c>
      <c r="F71" s="33">
        <v>25</v>
      </c>
      <c r="G71" s="24">
        <v>10082647058351</v>
      </c>
      <c r="H71" s="33">
        <v>150</v>
      </c>
      <c r="I71" s="24">
        <v>20082647058358</v>
      </c>
      <c r="J71" s="25">
        <v>82647058354</v>
      </c>
      <c r="K71" s="26"/>
    </row>
    <row r="72" spans="1:11" x14ac:dyDescent="0.2">
      <c r="A72" s="5" t="s">
        <v>124</v>
      </c>
      <c r="B72" s="5" t="s">
        <v>182</v>
      </c>
      <c r="C72" s="13">
        <v>46.510599999999997</v>
      </c>
      <c r="D72" s="14">
        <f t="shared" ref="D72:D89" si="1">$E$6</f>
        <v>0</v>
      </c>
      <c r="E72" s="15">
        <f>C72*D72</f>
        <v>0</v>
      </c>
      <c r="F72" s="33">
        <v>25</v>
      </c>
      <c r="G72" s="24">
        <v>10082647058375</v>
      </c>
      <c r="H72" s="33">
        <v>100</v>
      </c>
      <c r="I72" s="24">
        <v>20082647058372</v>
      </c>
      <c r="J72" s="25">
        <v>82647058378</v>
      </c>
      <c r="K72" s="26"/>
    </row>
    <row r="73" spans="1:11" x14ac:dyDescent="0.2">
      <c r="A73" s="5" t="s">
        <v>186</v>
      </c>
      <c r="B73" s="5" t="s">
        <v>183</v>
      </c>
      <c r="C73" s="13">
        <v>46.510599999999997</v>
      </c>
      <c r="D73" s="14">
        <f t="shared" si="1"/>
        <v>0</v>
      </c>
      <c r="E73" s="15">
        <f>C73*D73</f>
        <v>0</v>
      </c>
      <c r="F73" s="33">
        <v>25</v>
      </c>
      <c r="G73" s="24">
        <v>10082647058382</v>
      </c>
      <c r="H73" s="33">
        <v>100</v>
      </c>
      <c r="I73" s="24">
        <v>20082647058389</v>
      </c>
      <c r="J73" s="25">
        <v>82647058385</v>
      </c>
      <c r="K73" s="26"/>
    </row>
    <row r="74" spans="1:11" x14ac:dyDescent="0.2">
      <c r="A74" s="5" t="s">
        <v>218</v>
      </c>
      <c r="B74" s="5" t="s">
        <v>184</v>
      </c>
      <c r="C74" s="13">
        <v>53.197849999999995</v>
      </c>
      <c r="D74" s="14">
        <f t="shared" si="1"/>
        <v>0</v>
      </c>
      <c r="E74" s="15">
        <f>C74*D74</f>
        <v>0</v>
      </c>
      <c r="F74" s="33">
        <v>25</v>
      </c>
      <c r="G74" s="24">
        <v>10082647058474</v>
      </c>
      <c r="H74" s="33">
        <v>100</v>
      </c>
      <c r="I74" s="24">
        <v>20082647058471</v>
      </c>
      <c r="J74" s="25">
        <v>82647058477</v>
      </c>
      <c r="K74" s="26"/>
    </row>
    <row r="75" spans="1:11" x14ac:dyDescent="0.2">
      <c r="A75" s="5" t="s">
        <v>187</v>
      </c>
      <c r="B75" s="5" t="s">
        <v>185</v>
      </c>
      <c r="C75" s="13">
        <v>53.405999999999992</v>
      </c>
      <c r="D75" s="14">
        <f t="shared" si="1"/>
        <v>0</v>
      </c>
      <c r="E75" s="15">
        <f>C75*D75</f>
        <v>0</v>
      </c>
      <c r="F75" s="33">
        <v>25</v>
      </c>
      <c r="G75" s="24">
        <v>10082647028064</v>
      </c>
      <c r="H75" s="33">
        <v>100</v>
      </c>
      <c r="I75" s="24">
        <v>20082647028061</v>
      </c>
      <c r="J75" s="25">
        <v>82647028067</v>
      </c>
      <c r="K75" s="26"/>
    </row>
    <row r="76" spans="1:11" x14ac:dyDescent="0.2">
      <c r="A76" s="5" t="s">
        <v>293</v>
      </c>
      <c r="B76" s="5" t="s">
        <v>294</v>
      </c>
      <c r="C76" s="13">
        <v>13.136449999999998</v>
      </c>
      <c r="D76" s="14">
        <f t="shared" si="1"/>
        <v>0</v>
      </c>
      <c r="E76" s="15">
        <f>C76*D76</f>
        <v>0</v>
      </c>
      <c r="F76" s="33">
        <v>25</v>
      </c>
      <c r="G76" s="24">
        <v>10082647116723</v>
      </c>
      <c r="H76" s="33">
        <v>450</v>
      </c>
      <c r="I76" s="24">
        <v>20082647116720</v>
      </c>
      <c r="J76" s="25">
        <v>82647116726</v>
      </c>
      <c r="K76" s="26"/>
    </row>
    <row r="77" spans="1:11" x14ac:dyDescent="0.2">
      <c r="A77" s="5" t="s">
        <v>273</v>
      </c>
      <c r="B77" s="5" t="s">
        <v>274</v>
      </c>
      <c r="C77" s="13">
        <v>13.375649999999998</v>
      </c>
      <c r="D77" s="14">
        <f t="shared" si="1"/>
        <v>0</v>
      </c>
      <c r="E77" s="15">
        <f>C77*D77</f>
        <v>0</v>
      </c>
      <c r="F77" s="33">
        <v>25</v>
      </c>
      <c r="G77" s="24">
        <v>10082647143798</v>
      </c>
      <c r="H77" s="33">
        <v>450</v>
      </c>
      <c r="I77" s="24">
        <v>20082647143795</v>
      </c>
      <c r="J77" s="25">
        <v>82647143791</v>
      </c>
      <c r="K77" s="26"/>
    </row>
    <row r="78" spans="1:11" x14ac:dyDescent="0.2">
      <c r="A78" s="5" t="s">
        <v>275</v>
      </c>
      <c r="B78" s="5" t="s">
        <v>276</v>
      </c>
      <c r="C78" s="13">
        <v>13.375649999999998</v>
      </c>
      <c r="D78" s="14">
        <f t="shared" si="1"/>
        <v>0</v>
      </c>
      <c r="E78" s="15">
        <f>C78*D78</f>
        <v>0</v>
      </c>
      <c r="F78" s="33">
        <v>25</v>
      </c>
      <c r="G78" s="24">
        <v>10082647094380</v>
      </c>
      <c r="H78" s="33">
        <v>300</v>
      </c>
      <c r="I78" s="24">
        <v>20082647094387</v>
      </c>
      <c r="J78" s="25">
        <v>82647094383</v>
      </c>
      <c r="K78" s="26"/>
    </row>
    <row r="79" spans="1:11" x14ac:dyDescent="0.2">
      <c r="A79" s="5" t="s">
        <v>277</v>
      </c>
      <c r="B79" s="5" t="s">
        <v>278</v>
      </c>
      <c r="C79" s="13">
        <v>16.032149999999998</v>
      </c>
      <c r="D79" s="14">
        <f t="shared" si="1"/>
        <v>0</v>
      </c>
      <c r="E79" s="15">
        <f>C79*D79</f>
        <v>0</v>
      </c>
      <c r="F79" s="33">
        <v>25</v>
      </c>
      <c r="G79" s="24">
        <v>10082647090818</v>
      </c>
      <c r="H79" s="33">
        <v>200</v>
      </c>
      <c r="I79" s="24">
        <v>20082647090815</v>
      </c>
      <c r="J79" s="25">
        <v>82647090811</v>
      </c>
      <c r="K79" s="26"/>
    </row>
    <row r="80" spans="1:11" x14ac:dyDescent="0.2">
      <c r="A80" s="5" t="s">
        <v>279</v>
      </c>
      <c r="B80" s="5" t="s">
        <v>280</v>
      </c>
      <c r="C80" s="13">
        <v>16.032149999999998</v>
      </c>
      <c r="D80" s="14">
        <f t="shared" si="1"/>
        <v>0</v>
      </c>
      <c r="E80" s="15">
        <f>C80*D80</f>
        <v>0</v>
      </c>
      <c r="F80" s="33">
        <v>25</v>
      </c>
      <c r="G80" s="24">
        <v>10082647050454</v>
      </c>
      <c r="H80" s="33">
        <v>200</v>
      </c>
      <c r="I80" s="24">
        <v>20082647050451</v>
      </c>
      <c r="J80" s="25">
        <v>82647050457</v>
      </c>
      <c r="K80" s="26"/>
    </row>
    <row r="81" spans="1:11" x14ac:dyDescent="0.2">
      <c r="A81" s="5" t="s">
        <v>281</v>
      </c>
      <c r="B81" s="5" t="s">
        <v>282</v>
      </c>
      <c r="C81" s="13">
        <v>18.862300000000001</v>
      </c>
      <c r="D81" s="14">
        <f t="shared" si="1"/>
        <v>0</v>
      </c>
      <c r="E81" s="15">
        <f>C81*D81</f>
        <v>0</v>
      </c>
      <c r="F81" s="33">
        <v>25</v>
      </c>
      <c r="G81" s="24">
        <v>10082647143804</v>
      </c>
      <c r="H81" s="33">
        <v>200</v>
      </c>
      <c r="I81" s="24">
        <v>20082647143801</v>
      </c>
      <c r="J81" s="25">
        <v>82647143807</v>
      </c>
      <c r="K81" s="26"/>
    </row>
    <row r="82" spans="1:11" x14ac:dyDescent="0.2">
      <c r="A82" s="5" t="s">
        <v>283</v>
      </c>
      <c r="B82" s="5" t="s">
        <v>284</v>
      </c>
      <c r="C82" s="13">
        <v>18.862300000000001</v>
      </c>
      <c r="D82" s="14">
        <f t="shared" si="1"/>
        <v>0</v>
      </c>
      <c r="E82" s="15">
        <f>C82*D82</f>
        <v>0</v>
      </c>
      <c r="F82" s="33">
        <v>25</v>
      </c>
      <c r="G82" s="24">
        <v>10082647081359</v>
      </c>
      <c r="H82" s="33">
        <v>150</v>
      </c>
      <c r="I82" s="24">
        <v>20082647081356</v>
      </c>
      <c r="J82" s="25">
        <v>82647081352</v>
      </c>
      <c r="K82" s="26"/>
    </row>
    <row r="83" spans="1:11" x14ac:dyDescent="0.2">
      <c r="A83" s="5" t="s">
        <v>285</v>
      </c>
      <c r="B83" s="5" t="s">
        <v>286</v>
      </c>
      <c r="C83" s="13">
        <v>23.407099999999996</v>
      </c>
      <c r="D83" s="14">
        <f t="shared" si="1"/>
        <v>0</v>
      </c>
      <c r="E83" s="15">
        <f>C83*D83</f>
        <v>0</v>
      </c>
      <c r="F83" s="33">
        <v>25</v>
      </c>
      <c r="G83" s="24">
        <v>10082647094397</v>
      </c>
      <c r="H83" s="33">
        <v>150</v>
      </c>
      <c r="I83" s="24">
        <v>20082647094394</v>
      </c>
      <c r="J83" s="25">
        <v>82647094390</v>
      </c>
      <c r="K83" s="26"/>
    </row>
    <row r="84" spans="1:11" x14ac:dyDescent="0.2">
      <c r="A84" s="5" t="s">
        <v>287</v>
      </c>
      <c r="B84" s="5" t="s">
        <v>288</v>
      </c>
      <c r="C84" s="13">
        <v>23.407099999999996</v>
      </c>
      <c r="D84" s="14">
        <f t="shared" si="1"/>
        <v>0</v>
      </c>
      <c r="E84" s="15">
        <f>C84*D84</f>
        <v>0</v>
      </c>
      <c r="F84" s="33">
        <v>25</v>
      </c>
      <c r="G84" s="24">
        <v>10082647088419</v>
      </c>
      <c r="H84" s="33">
        <v>150</v>
      </c>
      <c r="I84" s="24">
        <v>20082647088416</v>
      </c>
      <c r="J84" s="25">
        <v>82647088412</v>
      </c>
      <c r="K84" s="26"/>
    </row>
    <row r="85" spans="1:11" x14ac:dyDescent="0.2">
      <c r="A85" s="5" t="s">
        <v>289</v>
      </c>
      <c r="B85" s="5" t="s">
        <v>290</v>
      </c>
      <c r="C85" s="13">
        <v>27.965699999999998</v>
      </c>
      <c r="D85" s="14">
        <f t="shared" si="1"/>
        <v>0</v>
      </c>
      <c r="E85" s="15">
        <f>C85*D85</f>
        <v>0</v>
      </c>
      <c r="F85" s="33">
        <v>25</v>
      </c>
      <c r="G85" s="24">
        <v>10082647144528</v>
      </c>
      <c r="H85" s="33">
        <v>150</v>
      </c>
      <c r="I85" s="24">
        <v>20082647144525</v>
      </c>
      <c r="J85" s="25">
        <v>82647144521</v>
      </c>
      <c r="K85" s="26"/>
    </row>
    <row r="86" spans="1:11" x14ac:dyDescent="0.2">
      <c r="A86" s="5" t="s">
        <v>291</v>
      </c>
      <c r="B86" s="5" t="s">
        <v>292</v>
      </c>
      <c r="C86" s="13">
        <v>27.965699999999998</v>
      </c>
      <c r="D86" s="14">
        <f t="shared" si="1"/>
        <v>0</v>
      </c>
      <c r="E86" s="15">
        <f>C86*D86</f>
        <v>0</v>
      </c>
      <c r="F86" s="33">
        <v>25</v>
      </c>
      <c r="G86" s="24">
        <v>10082647081366</v>
      </c>
      <c r="H86" s="33">
        <v>150</v>
      </c>
      <c r="I86" s="24">
        <v>20082647081363</v>
      </c>
      <c r="J86" s="25">
        <v>82647081369</v>
      </c>
      <c r="K86" s="26"/>
    </row>
    <row r="87" spans="1:11" x14ac:dyDescent="0.2">
      <c r="A87" t="s">
        <v>522</v>
      </c>
      <c r="B87" s="42" t="s">
        <v>523</v>
      </c>
      <c r="C87" s="13">
        <v>27.79205</v>
      </c>
      <c r="D87" s="14">
        <f t="shared" si="1"/>
        <v>0</v>
      </c>
      <c r="E87" s="15">
        <f>C87*D87</f>
        <v>0</v>
      </c>
      <c r="F87" s="35">
        <v>25</v>
      </c>
      <c r="G87" s="24">
        <v>10082647159799</v>
      </c>
      <c r="H87" s="35">
        <v>100</v>
      </c>
      <c r="I87" s="24">
        <v>20082647159796</v>
      </c>
      <c r="J87" s="36">
        <v>82647159792</v>
      </c>
      <c r="K87" s="26"/>
    </row>
    <row r="88" spans="1:11" x14ac:dyDescent="0.2">
      <c r="A88" s="5" t="s">
        <v>125</v>
      </c>
      <c r="B88" s="5" t="s">
        <v>174</v>
      </c>
      <c r="C88" s="13">
        <v>48.063099999999991</v>
      </c>
      <c r="D88" s="14">
        <f t="shared" si="1"/>
        <v>0</v>
      </c>
      <c r="E88" s="15">
        <f>C88*D88</f>
        <v>0</v>
      </c>
      <c r="F88" s="33">
        <v>25</v>
      </c>
      <c r="G88" s="24">
        <v>10082647019307</v>
      </c>
      <c r="H88" s="33">
        <v>100</v>
      </c>
      <c r="I88" s="24">
        <v>20082647019304</v>
      </c>
      <c r="J88" s="25">
        <v>82647019300</v>
      </c>
      <c r="K88" s="26"/>
    </row>
    <row r="89" spans="1:11" x14ac:dyDescent="0.2">
      <c r="A89" t="s">
        <v>524</v>
      </c>
      <c r="B89" s="42" t="s">
        <v>525</v>
      </c>
      <c r="C89" s="13">
        <v>48.063099999999991</v>
      </c>
      <c r="D89" s="14">
        <f t="shared" si="1"/>
        <v>0</v>
      </c>
      <c r="E89" s="15">
        <f>C89*D89</f>
        <v>0</v>
      </c>
      <c r="F89" s="35">
        <v>25</v>
      </c>
      <c r="G89" s="24">
        <v>10082647086019</v>
      </c>
      <c r="H89" s="35">
        <v>100</v>
      </c>
      <c r="I89" s="24">
        <v>20082647086016</v>
      </c>
      <c r="J89" s="36">
        <v>82647086012</v>
      </c>
    </row>
    <row r="90" spans="1:11" x14ac:dyDescent="0.2">
      <c r="A90" s="5" t="s">
        <v>126</v>
      </c>
      <c r="B90" s="5" t="s">
        <v>175</v>
      </c>
      <c r="C90" s="13">
        <v>48.063099999999991</v>
      </c>
      <c r="D90" s="14">
        <f t="shared" ref="D90:D104" si="2">$E$6</f>
        <v>0</v>
      </c>
      <c r="E90" s="15">
        <f>C90*D90</f>
        <v>0</v>
      </c>
      <c r="F90" s="33">
        <v>25</v>
      </c>
      <c r="G90" s="24">
        <v>10082647058498</v>
      </c>
      <c r="H90" s="33">
        <v>100</v>
      </c>
      <c r="I90" s="24">
        <v>20082647058495</v>
      </c>
      <c r="J90" s="25">
        <v>82647058491</v>
      </c>
      <c r="K90" s="26"/>
    </row>
    <row r="91" spans="1:11" x14ac:dyDescent="0.2">
      <c r="A91" s="5" t="s">
        <v>127</v>
      </c>
      <c r="B91" s="5" t="s">
        <v>176</v>
      </c>
      <c r="C91" s="13">
        <v>55.9176</v>
      </c>
      <c r="D91" s="14">
        <f t="shared" si="2"/>
        <v>0</v>
      </c>
      <c r="E91" s="15">
        <f>C91*D91</f>
        <v>0</v>
      </c>
      <c r="F91" s="33">
        <v>25</v>
      </c>
      <c r="G91" s="24">
        <v>10082647058504</v>
      </c>
      <c r="H91" s="33">
        <v>100</v>
      </c>
      <c r="I91" s="24">
        <v>20082647058501</v>
      </c>
      <c r="J91" s="25">
        <v>82647058507</v>
      </c>
      <c r="K91" s="26"/>
    </row>
    <row r="92" spans="1:11" x14ac:dyDescent="0.2">
      <c r="A92" s="5" t="s">
        <v>211</v>
      </c>
      <c r="B92" s="5" t="s">
        <v>177</v>
      </c>
      <c r="C92" s="13">
        <v>55.9176</v>
      </c>
      <c r="D92" s="14">
        <f t="shared" si="2"/>
        <v>0</v>
      </c>
      <c r="E92" s="15">
        <f>C92*D92</f>
        <v>0</v>
      </c>
      <c r="F92" s="33">
        <v>1</v>
      </c>
      <c r="G92" s="24">
        <v>10082647042213</v>
      </c>
      <c r="H92" s="33">
        <v>100</v>
      </c>
      <c r="I92" s="24">
        <v>20082647042210</v>
      </c>
      <c r="J92" s="25">
        <v>82647042216</v>
      </c>
      <c r="K92" s="26"/>
    </row>
    <row r="93" spans="1:11" x14ac:dyDescent="0.2">
      <c r="A93" s="5" t="s">
        <v>219</v>
      </c>
      <c r="B93" s="5" t="s">
        <v>178</v>
      </c>
      <c r="C93" s="13">
        <v>46.813049999999997</v>
      </c>
      <c r="D93" s="14">
        <f t="shared" si="2"/>
        <v>0</v>
      </c>
      <c r="E93" s="15">
        <f>C93*D93</f>
        <v>0</v>
      </c>
      <c r="F93" s="33">
        <v>25</v>
      </c>
      <c r="G93" s="24">
        <v>10082647058535</v>
      </c>
      <c r="H93" s="33">
        <v>100</v>
      </c>
      <c r="I93" s="24">
        <v>20082647058532</v>
      </c>
      <c r="J93" s="25">
        <v>82647058538</v>
      </c>
      <c r="K93" s="26"/>
    </row>
    <row r="94" spans="1:11" x14ac:dyDescent="0.2">
      <c r="A94" s="5" t="s">
        <v>212</v>
      </c>
      <c r="B94" s="5" t="s">
        <v>179</v>
      </c>
      <c r="C94" s="13">
        <v>63.437449999999991</v>
      </c>
      <c r="D94" s="14">
        <f t="shared" si="2"/>
        <v>0</v>
      </c>
      <c r="E94" s="15">
        <f>C94*D94</f>
        <v>0</v>
      </c>
      <c r="F94" s="33">
        <v>1</v>
      </c>
      <c r="G94" s="24">
        <v>10082647028071</v>
      </c>
      <c r="H94" s="33">
        <v>100</v>
      </c>
      <c r="I94" s="24">
        <v>20082647028078</v>
      </c>
      <c r="J94" s="25">
        <v>82647028074</v>
      </c>
      <c r="K94" s="26"/>
    </row>
    <row r="95" spans="1:11" x14ac:dyDescent="0.2">
      <c r="A95" s="5" t="s">
        <v>313</v>
      </c>
      <c r="B95" s="5" t="s">
        <v>314</v>
      </c>
      <c r="C95" s="13">
        <v>19.502849999999999</v>
      </c>
      <c r="D95" s="14">
        <f t="shared" si="2"/>
        <v>0</v>
      </c>
      <c r="E95" s="15">
        <f>C95*D95</f>
        <v>0</v>
      </c>
      <c r="F95" s="33">
        <v>25</v>
      </c>
      <c r="G95" s="24">
        <v>10082647050560</v>
      </c>
      <c r="H95" s="33">
        <v>200</v>
      </c>
      <c r="I95" s="24">
        <v>20082647050567</v>
      </c>
      <c r="J95" s="25">
        <v>82647050563</v>
      </c>
      <c r="K95" s="26"/>
    </row>
    <row r="96" spans="1:11" x14ac:dyDescent="0.2">
      <c r="A96" s="5" t="s">
        <v>295</v>
      </c>
      <c r="B96" s="5" t="s">
        <v>296</v>
      </c>
      <c r="C96" s="13">
        <v>21.855749999999997</v>
      </c>
      <c r="D96" s="14">
        <f t="shared" si="2"/>
        <v>0</v>
      </c>
      <c r="E96" s="15">
        <f>C96*D96</f>
        <v>0</v>
      </c>
      <c r="F96" s="33">
        <v>25</v>
      </c>
      <c r="G96" s="24">
        <v>10082647090825</v>
      </c>
      <c r="H96" s="33">
        <v>200</v>
      </c>
      <c r="I96" s="24">
        <v>20082647090822</v>
      </c>
      <c r="J96" s="25">
        <v>82647090828</v>
      </c>
      <c r="K96" s="26"/>
    </row>
    <row r="97" spans="1:11" x14ac:dyDescent="0.2">
      <c r="A97" s="5" t="s">
        <v>297</v>
      </c>
      <c r="B97" s="5" t="s">
        <v>298</v>
      </c>
      <c r="C97" s="13">
        <v>22.6067</v>
      </c>
      <c r="D97" s="14">
        <f t="shared" si="2"/>
        <v>0</v>
      </c>
      <c r="E97" s="15">
        <f>C97*D97</f>
        <v>0</v>
      </c>
      <c r="F97" s="33">
        <v>25</v>
      </c>
      <c r="G97" s="24">
        <v>10082647090832</v>
      </c>
      <c r="H97" s="33">
        <v>150</v>
      </c>
      <c r="I97" s="24">
        <v>20082647090839</v>
      </c>
      <c r="J97" s="25">
        <v>82647090835</v>
      </c>
      <c r="K97" s="26"/>
    </row>
    <row r="98" spans="1:11" x14ac:dyDescent="0.2">
      <c r="A98" s="5" t="s">
        <v>299</v>
      </c>
      <c r="B98" s="5" t="s">
        <v>300</v>
      </c>
      <c r="C98" s="13">
        <v>22.6067</v>
      </c>
      <c r="D98" s="14">
        <f t="shared" si="2"/>
        <v>0</v>
      </c>
      <c r="E98" s="15">
        <f>C98*D98</f>
        <v>0</v>
      </c>
      <c r="F98" s="33">
        <v>25</v>
      </c>
      <c r="G98" s="24">
        <v>10082647090849</v>
      </c>
      <c r="H98" s="33">
        <v>150</v>
      </c>
      <c r="I98" s="24">
        <v>20082647090846</v>
      </c>
      <c r="J98" s="25">
        <v>82647090842</v>
      </c>
      <c r="K98" s="26"/>
    </row>
    <row r="99" spans="1:11" x14ac:dyDescent="0.2">
      <c r="A99" s="5" t="s">
        <v>301</v>
      </c>
      <c r="B99" s="5" t="s">
        <v>302</v>
      </c>
      <c r="C99" s="13">
        <v>27.182549999999999</v>
      </c>
      <c r="D99" s="14">
        <f t="shared" si="2"/>
        <v>0</v>
      </c>
      <c r="E99" s="15">
        <f>C99*D99</f>
        <v>0</v>
      </c>
      <c r="F99" s="33">
        <v>25</v>
      </c>
      <c r="G99" s="24">
        <v>10082647090856</v>
      </c>
      <c r="H99" s="33">
        <v>150</v>
      </c>
      <c r="I99" s="24">
        <v>20082647090853</v>
      </c>
      <c r="J99" s="25">
        <v>82647090859</v>
      </c>
      <c r="K99" s="26"/>
    </row>
    <row r="100" spans="1:11" x14ac:dyDescent="0.2">
      <c r="A100" s="5" t="s">
        <v>303</v>
      </c>
      <c r="B100" s="5" t="s">
        <v>304</v>
      </c>
      <c r="C100" s="13">
        <v>27.182549999999999</v>
      </c>
      <c r="D100" s="14">
        <f t="shared" si="2"/>
        <v>0</v>
      </c>
      <c r="E100" s="15">
        <f>C100*D100</f>
        <v>0</v>
      </c>
      <c r="F100" s="33">
        <v>25</v>
      </c>
      <c r="G100" s="24">
        <v>10082647090863</v>
      </c>
      <c r="H100" s="33">
        <v>100</v>
      </c>
      <c r="I100" s="24">
        <v>20082647090860</v>
      </c>
      <c r="J100" s="25">
        <v>82647090866</v>
      </c>
      <c r="K100" s="26"/>
    </row>
    <row r="101" spans="1:11" x14ac:dyDescent="0.2">
      <c r="A101" s="5" t="s">
        <v>305</v>
      </c>
      <c r="B101" s="5" t="s">
        <v>306</v>
      </c>
      <c r="C101" s="13">
        <v>32.222999999999999</v>
      </c>
      <c r="D101" s="14">
        <f t="shared" si="2"/>
        <v>0</v>
      </c>
      <c r="E101" s="15">
        <f>C101*D101</f>
        <v>0</v>
      </c>
      <c r="F101" s="33">
        <v>25</v>
      </c>
      <c r="G101" s="24">
        <v>10082647090870</v>
      </c>
      <c r="H101" s="33">
        <v>100</v>
      </c>
      <c r="I101" s="24">
        <v>20082647090877</v>
      </c>
      <c r="J101" s="25">
        <v>82647090873</v>
      </c>
      <c r="K101" s="26"/>
    </row>
    <row r="102" spans="1:11" x14ac:dyDescent="0.2">
      <c r="A102" s="5" t="s">
        <v>307</v>
      </c>
      <c r="B102" s="5" t="s">
        <v>308</v>
      </c>
      <c r="C102" s="13">
        <v>32.222999999999999</v>
      </c>
      <c r="D102" s="14">
        <f t="shared" si="2"/>
        <v>0</v>
      </c>
      <c r="E102" s="15">
        <f>C102*D102</f>
        <v>0</v>
      </c>
      <c r="F102" s="33">
        <v>25</v>
      </c>
      <c r="G102" s="24">
        <v>10082647091051</v>
      </c>
      <c r="H102" s="33">
        <v>100</v>
      </c>
      <c r="I102" s="24">
        <v>20082647091058</v>
      </c>
      <c r="J102" s="25">
        <v>82647091054</v>
      </c>
      <c r="K102" s="26"/>
    </row>
    <row r="103" spans="1:11" x14ac:dyDescent="0.2">
      <c r="A103" s="5" t="s">
        <v>309</v>
      </c>
      <c r="B103" s="5" t="s">
        <v>310</v>
      </c>
      <c r="C103" s="13">
        <v>38.190350000000002</v>
      </c>
      <c r="D103" s="14">
        <f t="shared" si="2"/>
        <v>0</v>
      </c>
      <c r="E103" s="15">
        <f>C103*D103</f>
        <v>0</v>
      </c>
      <c r="F103" s="33">
        <v>25</v>
      </c>
      <c r="G103" s="24">
        <v>10082647090887</v>
      </c>
      <c r="H103" s="33">
        <v>100</v>
      </c>
      <c r="I103" s="24">
        <v>20082647090884</v>
      </c>
      <c r="J103" s="25">
        <v>82647090880</v>
      </c>
      <c r="K103" s="26"/>
    </row>
    <row r="104" spans="1:11" x14ac:dyDescent="0.2">
      <c r="A104" s="5" t="s">
        <v>311</v>
      </c>
      <c r="B104" s="5" t="s">
        <v>312</v>
      </c>
      <c r="C104" s="13">
        <v>38.190350000000002</v>
      </c>
      <c r="D104" s="14">
        <f t="shared" si="2"/>
        <v>0</v>
      </c>
      <c r="E104" s="15">
        <f>C104*D104</f>
        <v>0</v>
      </c>
      <c r="F104" s="33">
        <v>25</v>
      </c>
      <c r="G104" s="24">
        <v>10082647090894</v>
      </c>
      <c r="H104" s="33">
        <v>100</v>
      </c>
      <c r="I104" s="24">
        <v>20082647090891</v>
      </c>
      <c r="J104" s="25">
        <v>82647090897</v>
      </c>
      <c r="K104" s="26"/>
    </row>
    <row r="105" spans="1:11" x14ac:dyDescent="0.2">
      <c r="A105" s="5" t="s">
        <v>128</v>
      </c>
      <c r="B105" s="5" t="s">
        <v>168</v>
      </c>
      <c r="C105" s="13">
        <v>64.253949999999989</v>
      </c>
      <c r="D105" s="14">
        <f t="shared" ref="D105:D136" si="3">$E$6</f>
        <v>0</v>
      </c>
      <c r="E105" s="15">
        <f>C105*D105</f>
        <v>0</v>
      </c>
      <c r="F105" s="33">
        <v>1</v>
      </c>
      <c r="G105" s="24">
        <v>10082647058559</v>
      </c>
      <c r="H105" s="33">
        <v>60</v>
      </c>
      <c r="I105" s="24">
        <v>20082647058556</v>
      </c>
      <c r="J105" s="25">
        <v>82647058552</v>
      </c>
      <c r="K105" s="26"/>
    </row>
    <row r="106" spans="1:11" x14ac:dyDescent="0.2">
      <c r="A106" s="5" t="s">
        <v>129</v>
      </c>
      <c r="B106" s="5" t="s">
        <v>169</v>
      </c>
      <c r="C106" s="13">
        <v>64.574799999999996</v>
      </c>
      <c r="D106" s="14">
        <f t="shared" si="3"/>
        <v>0</v>
      </c>
      <c r="E106" s="15">
        <f>C106*D106</f>
        <v>0</v>
      </c>
      <c r="F106" s="33">
        <v>1</v>
      </c>
      <c r="G106" s="24">
        <v>10082647058566</v>
      </c>
      <c r="H106" s="33">
        <v>60</v>
      </c>
      <c r="I106" s="24">
        <v>20082647058563</v>
      </c>
      <c r="J106" s="25">
        <v>82647058569</v>
      </c>
      <c r="K106" s="26"/>
    </row>
    <row r="107" spans="1:11" x14ac:dyDescent="0.2">
      <c r="A107" s="5" t="s">
        <v>130</v>
      </c>
      <c r="B107" s="5" t="s">
        <v>170</v>
      </c>
      <c r="C107" s="13">
        <v>77.084499999999991</v>
      </c>
      <c r="D107" s="14">
        <f t="shared" si="3"/>
        <v>0</v>
      </c>
      <c r="E107" s="15">
        <f>C107*D107</f>
        <v>0</v>
      </c>
      <c r="F107" s="33">
        <v>1</v>
      </c>
      <c r="G107" s="24">
        <v>10082647152974</v>
      </c>
      <c r="H107" s="33">
        <v>40</v>
      </c>
      <c r="I107" s="24">
        <v>20082647152971</v>
      </c>
      <c r="J107" s="25">
        <v>82647152977</v>
      </c>
      <c r="K107" s="26"/>
    </row>
    <row r="108" spans="1:11" x14ac:dyDescent="0.2">
      <c r="A108" s="5" t="s">
        <v>131</v>
      </c>
      <c r="B108" s="5" t="s">
        <v>171</v>
      </c>
      <c r="C108" s="13">
        <v>77.436399999999992</v>
      </c>
      <c r="D108" s="14">
        <f t="shared" si="3"/>
        <v>0</v>
      </c>
      <c r="E108" s="15">
        <f>C108*D108</f>
        <v>0</v>
      </c>
      <c r="F108" s="33">
        <v>1</v>
      </c>
      <c r="G108" s="24">
        <v>10082647058573</v>
      </c>
      <c r="H108" s="33">
        <v>40</v>
      </c>
      <c r="I108" s="24">
        <v>20082647058570</v>
      </c>
      <c r="J108" s="25">
        <v>82647058576</v>
      </c>
      <c r="K108" s="26"/>
    </row>
    <row r="109" spans="1:11" x14ac:dyDescent="0.2">
      <c r="A109" s="5" t="s">
        <v>132</v>
      </c>
      <c r="B109" s="5" t="s">
        <v>172</v>
      </c>
      <c r="C109" s="13">
        <v>84.334099999999992</v>
      </c>
      <c r="D109" s="14">
        <f t="shared" si="3"/>
        <v>0</v>
      </c>
      <c r="E109" s="15">
        <f>C109*D109</f>
        <v>0</v>
      </c>
      <c r="F109" s="33">
        <v>1</v>
      </c>
      <c r="G109" s="24">
        <v>10082647058580</v>
      </c>
      <c r="H109" s="33">
        <v>40</v>
      </c>
      <c r="I109" s="24">
        <v>20082647058587</v>
      </c>
      <c r="J109" s="25">
        <v>82647058583</v>
      </c>
      <c r="K109" s="26"/>
    </row>
    <row r="110" spans="1:11" x14ac:dyDescent="0.2">
      <c r="A110" s="5" t="s">
        <v>133</v>
      </c>
      <c r="B110" s="5" t="s">
        <v>173</v>
      </c>
      <c r="C110" s="13">
        <v>84.334099999999992</v>
      </c>
      <c r="D110" s="14">
        <f t="shared" si="3"/>
        <v>0</v>
      </c>
      <c r="E110" s="15">
        <f>C110*D110</f>
        <v>0</v>
      </c>
      <c r="F110" s="33">
        <v>10</v>
      </c>
      <c r="G110" s="24">
        <v>10082647028088</v>
      </c>
      <c r="H110" s="33">
        <v>40</v>
      </c>
      <c r="I110" s="24">
        <v>20082647028085</v>
      </c>
      <c r="J110" s="25">
        <v>82647028081</v>
      </c>
      <c r="K110" s="26"/>
    </row>
    <row r="111" spans="1:11" x14ac:dyDescent="0.2">
      <c r="A111" s="5" t="s">
        <v>345</v>
      </c>
      <c r="B111" s="5" t="s">
        <v>346</v>
      </c>
      <c r="C111" s="13">
        <v>23.871699999999997</v>
      </c>
      <c r="D111" s="14">
        <f t="shared" si="3"/>
        <v>0</v>
      </c>
      <c r="E111" s="15">
        <f>C111*D111</f>
        <v>0</v>
      </c>
      <c r="F111" s="33">
        <v>5</v>
      </c>
      <c r="G111" s="24">
        <v>10082647100692</v>
      </c>
      <c r="H111" s="33">
        <v>90</v>
      </c>
      <c r="I111" s="24">
        <v>20082647100699</v>
      </c>
      <c r="J111" s="25">
        <v>82647100695</v>
      </c>
      <c r="K111" s="26"/>
    </row>
    <row r="112" spans="1:11" x14ac:dyDescent="0.2">
      <c r="A112" s="5" t="s">
        <v>321</v>
      </c>
      <c r="B112" s="5" t="s">
        <v>322</v>
      </c>
      <c r="C112" s="13">
        <v>25.742750000000001</v>
      </c>
      <c r="D112" s="14">
        <f t="shared" si="3"/>
        <v>0</v>
      </c>
      <c r="E112" s="15">
        <f>C112*D112</f>
        <v>0</v>
      </c>
      <c r="F112" s="33">
        <v>5</v>
      </c>
      <c r="G112" s="24">
        <v>10082647081373</v>
      </c>
      <c r="H112" s="33">
        <v>90</v>
      </c>
      <c r="I112" s="24">
        <v>20082647081370</v>
      </c>
      <c r="J112" s="25">
        <v>82647081376</v>
      </c>
      <c r="K112" s="26"/>
    </row>
    <row r="113" spans="1:11" x14ac:dyDescent="0.2">
      <c r="A113" s="5" t="s">
        <v>323</v>
      </c>
      <c r="B113" s="5" t="s">
        <v>324</v>
      </c>
      <c r="C113" s="13">
        <v>28.286549999999998</v>
      </c>
      <c r="D113" s="14">
        <f t="shared" si="3"/>
        <v>0</v>
      </c>
      <c r="E113" s="15">
        <f>C113*D113</f>
        <v>0</v>
      </c>
      <c r="F113" s="33">
        <v>5</v>
      </c>
      <c r="G113" s="24">
        <v>10082647143828</v>
      </c>
      <c r="H113" s="33">
        <v>90</v>
      </c>
      <c r="I113" s="24">
        <v>20082647143825</v>
      </c>
      <c r="J113" s="25">
        <v>82647143821</v>
      </c>
      <c r="K113" s="26"/>
    </row>
    <row r="114" spans="1:11" x14ac:dyDescent="0.2">
      <c r="A114" s="5" t="s">
        <v>325</v>
      </c>
      <c r="B114" s="5" t="s">
        <v>326</v>
      </c>
      <c r="C114" s="13">
        <v>28.286549999999998</v>
      </c>
      <c r="D114" s="14">
        <f t="shared" si="3"/>
        <v>0</v>
      </c>
      <c r="E114" s="15">
        <f>C114*D114</f>
        <v>0</v>
      </c>
      <c r="F114" s="33">
        <v>5</v>
      </c>
      <c r="G114" s="24">
        <v>10082647081397</v>
      </c>
      <c r="H114" s="33">
        <v>90</v>
      </c>
      <c r="I114" s="24">
        <v>20082647081394</v>
      </c>
      <c r="J114" s="25">
        <v>82647081390</v>
      </c>
      <c r="K114" s="26"/>
    </row>
    <row r="115" spans="1:11" x14ac:dyDescent="0.2">
      <c r="A115" s="5" t="s">
        <v>327</v>
      </c>
      <c r="B115" s="5" t="s">
        <v>328</v>
      </c>
      <c r="C115" s="13">
        <v>35.359049999999996</v>
      </c>
      <c r="D115" s="14">
        <f t="shared" si="3"/>
        <v>0</v>
      </c>
      <c r="E115" s="15">
        <f>C115*D115</f>
        <v>0</v>
      </c>
      <c r="F115" s="33">
        <v>5</v>
      </c>
      <c r="G115" s="24">
        <v>10082647143835</v>
      </c>
      <c r="H115" s="33">
        <v>90</v>
      </c>
      <c r="I115" s="24">
        <v>20082647143832</v>
      </c>
      <c r="J115" s="25">
        <v>82647143838</v>
      </c>
      <c r="K115" s="26"/>
    </row>
    <row r="116" spans="1:11" x14ac:dyDescent="0.2">
      <c r="A116" s="5" t="s">
        <v>329</v>
      </c>
      <c r="B116" s="5" t="s">
        <v>330</v>
      </c>
      <c r="C116" s="13">
        <v>35.359049999999996</v>
      </c>
      <c r="D116" s="14">
        <f t="shared" si="3"/>
        <v>0</v>
      </c>
      <c r="E116" s="15">
        <f>C116*D116</f>
        <v>0</v>
      </c>
      <c r="F116" s="33">
        <v>5</v>
      </c>
      <c r="G116" s="24">
        <v>10082647143842</v>
      </c>
      <c r="H116" s="33">
        <v>90</v>
      </c>
      <c r="I116" s="24">
        <v>20082647143849</v>
      </c>
      <c r="J116" s="25">
        <v>82647143845</v>
      </c>
      <c r="K116" s="26"/>
    </row>
    <row r="117" spans="1:11" x14ac:dyDescent="0.2">
      <c r="A117" s="5" t="s">
        <v>331</v>
      </c>
      <c r="B117" s="5" t="s">
        <v>332</v>
      </c>
      <c r="C117" s="13">
        <v>43.518299999999996</v>
      </c>
      <c r="D117" s="14">
        <f t="shared" si="3"/>
        <v>0</v>
      </c>
      <c r="E117" s="15">
        <f>C117*D117</f>
        <v>0</v>
      </c>
      <c r="F117" s="33">
        <v>5</v>
      </c>
      <c r="G117" s="24">
        <v>10082647090900</v>
      </c>
      <c r="H117" s="33">
        <v>60</v>
      </c>
      <c r="I117" s="24">
        <v>20082647090907</v>
      </c>
      <c r="J117" s="25">
        <v>82647090903</v>
      </c>
      <c r="K117" s="26"/>
    </row>
    <row r="118" spans="1:11" x14ac:dyDescent="0.2">
      <c r="A118" s="5" t="s">
        <v>333</v>
      </c>
      <c r="B118" s="5" t="s">
        <v>334</v>
      </c>
      <c r="C118" s="13">
        <v>43.518299999999996</v>
      </c>
      <c r="D118" s="14">
        <f t="shared" si="3"/>
        <v>0</v>
      </c>
      <c r="E118" s="15">
        <f>C118*D118</f>
        <v>0</v>
      </c>
      <c r="F118" s="33">
        <v>5</v>
      </c>
      <c r="G118" s="24">
        <v>10082647088426</v>
      </c>
      <c r="H118" s="33">
        <v>60</v>
      </c>
      <c r="I118" s="24">
        <v>20082647088423</v>
      </c>
      <c r="J118" s="25">
        <v>82647088429</v>
      </c>
      <c r="K118" s="26"/>
    </row>
    <row r="119" spans="1:11" x14ac:dyDescent="0.2">
      <c r="A119" s="5" t="s">
        <v>335</v>
      </c>
      <c r="B119" s="5" t="s">
        <v>336</v>
      </c>
      <c r="C119" s="13">
        <v>48.862349999999992</v>
      </c>
      <c r="D119" s="14">
        <f t="shared" si="3"/>
        <v>0</v>
      </c>
      <c r="E119" s="15">
        <f>C119*D119</f>
        <v>0</v>
      </c>
      <c r="F119" s="33">
        <v>5</v>
      </c>
      <c r="G119" s="24">
        <v>10082647090917</v>
      </c>
      <c r="H119" s="33">
        <v>60</v>
      </c>
      <c r="I119" s="24">
        <v>20082647090914</v>
      </c>
      <c r="J119" s="25">
        <v>82647090910</v>
      </c>
      <c r="K119" s="26"/>
    </row>
    <row r="120" spans="1:11" x14ac:dyDescent="0.2">
      <c r="A120" s="5" t="s">
        <v>337</v>
      </c>
      <c r="B120" s="5" t="s">
        <v>338</v>
      </c>
      <c r="C120" s="13">
        <v>48.862349999999992</v>
      </c>
      <c r="D120" s="14">
        <f t="shared" si="3"/>
        <v>0</v>
      </c>
      <c r="E120" s="15">
        <f>C120*D120</f>
        <v>0</v>
      </c>
      <c r="F120" s="33">
        <v>5</v>
      </c>
      <c r="G120" s="24">
        <v>10082647081403</v>
      </c>
      <c r="H120" s="33">
        <v>60</v>
      </c>
      <c r="I120" s="24">
        <v>20082647081400</v>
      </c>
      <c r="J120" s="25">
        <v>82647081406</v>
      </c>
      <c r="K120" s="26"/>
    </row>
    <row r="121" spans="1:11" x14ac:dyDescent="0.2">
      <c r="A121" s="5" t="s">
        <v>339</v>
      </c>
      <c r="B121" s="5" t="s">
        <v>340</v>
      </c>
      <c r="C121" s="13">
        <v>81.356750000000005</v>
      </c>
      <c r="D121" s="14">
        <f t="shared" si="3"/>
        <v>0</v>
      </c>
      <c r="E121" s="15">
        <f>C121*D121</f>
        <v>0</v>
      </c>
      <c r="F121" s="33">
        <v>5</v>
      </c>
      <c r="G121" s="24">
        <v>10082647088433</v>
      </c>
      <c r="H121" s="33">
        <v>30</v>
      </c>
      <c r="I121" s="24">
        <v>20082647088430</v>
      </c>
      <c r="J121" s="25">
        <v>82647088436</v>
      </c>
      <c r="K121" s="26"/>
    </row>
    <row r="122" spans="1:11" x14ac:dyDescent="0.2">
      <c r="A122" s="5" t="s">
        <v>341</v>
      </c>
      <c r="B122" s="5" t="s">
        <v>342</v>
      </c>
      <c r="C122" s="13">
        <v>81.356750000000005</v>
      </c>
      <c r="D122" s="14">
        <f t="shared" si="3"/>
        <v>0</v>
      </c>
      <c r="E122" s="15">
        <f>C122*D122</f>
        <v>0</v>
      </c>
      <c r="F122" s="33">
        <v>5</v>
      </c>
      <c r="G122" s="24">
        <v>10082647088457</v>
      </c>
      <c r="H122" s="33">
        <v>30</v>
      </c>
      <c r="I122" s="24">
        <v>20082647088454</v>
      </c>
      <c r="J122" s="25">
        <v>82647088450</v>
      </c>
      <c r="K122" s="26"/>
    </row>
    <row r="123" spans="1:11" x14ac:dyDescent="0.2">
      <c r="A123" s="5" t="s">
        <v>343</v>
      </c>
      <c r="B123" s="5" t="s">
        <v>344</v>
      </c>
      <c r="C123" s="13">
        <v>93.915899999999993</v>
      </c>
      <c r="D123" s="14">
        <f t="shared" si="3"/>
        <v>0</v>
      </c>
      <c r="E123" s="15">
        <f>C123*D123</f>
        <v>0</v>
      </c>
      <c r="F123" s="33">
        <v>5</v>
      </c>
      <c r="G123" s="24">
        <v>10082647088464</v>
      </c>
      <c r="H123" s="33">
        <v>20</v>
      </c>
      <c r="I123" s="24">
        <v>20082647088461</v>
      </c>
      <c r="J123" s="25">
        <v>82647088467</v>
      </c>
      <c r="K123" s="26"/>
    </row>
    <row r="124" spans="1:11" x14ac:dyDescent="0.2">
      <c r="A124" s="5" t="s">
        <v>315</v>
      </c>
      <c r="B124" s="5" t="s">
        <v>316</v>
      </c>
      <c r="C124" s="13">
        <v>93.915899999999993</v>
      </c>
      <c r="D124" s="14">
        <f t="shared" si="3"/>
        <v>0</v>
      </c>
      <c r="E124" s="15">
        <f>C124*D124</f>
        <v>0</v>
      </c>
      <c r="F124" s="33">
        <v>5</v>
      </c>
      <c r="G124" s="24">
        <v>10082647088488</v>
      </c>
      <c r="H124" s="33">
        <v>20</v>
      </c>
      <c r="I124" s="24">
        <v>20082647088485</v>
      </c>
      <c r="J124" s="25">
        <v>82647088481</v>
      </c>
      <c r="K124" s="26"/>
    </row>
    <row r="125" spans="1:11" x14ac:dyDescent="0.2">
      <c r="A125" s="5" t="s">
        <v>317</v>
      </c>
      <c r="B125" s="5" t="s">
        <v>318</v>
      </c>
      <c r="C125" s="13">
        <v>108.2518</v>
      </c>
      <c r="D125" s="14">
        <f t="shared" si="3"/>
        <v>0</v>
      </c>
      <c r="E125" s="15">
        <f>C125*D125</f>
        <v>0</v>
      </c>
      <c r="F125" s="33">
        <v>5</v>
      </c>
      <c r="G125" s="24">
        <v>10082647088495</v>
      </c>
      <c r="H125" s="33">
        <v>20</v>
      </c>
      <c r="I125" s="24">
        <v>20082647088492</v>
      </c>
      <c r="J125" s="25">
        <v>82647088498</v>
      </c>
      <c r="K125" s="26"/>
    </row>
    <row r="126" spans="1:11" x14ac:dyDescent="0.2">
      <c r="A126" s="5" t="s">
        <v>319</v>
      </c>
      <c r="B126" s="5" t="s">
        <v>320</v>
      </c>
      <c r="C126" s="13">
        <v>107.86884999999999</v>
      </c>
      <c r="D126" s="14">
        <f t="shared" si="3"/>
        <v>0</v>
      </c>
      <c r="E126" s="15">
        <f>C126*D126</f>
        <v>0</v>
      </c>
      <c r="F126" s="33">
        <v>5</v>
      </c>
      <c r="G126" s="24">
        <v>10082647088501</v>
      </c>
      <c r="H126" s="33">
        <v>20</v>
      </c>
      <c r="I126" s="24">
        <v>20082647088508</v>
      </c>
      <c r="J126" s="25">
        <v>82647088504</v>
      </c>
      <c r="K126" s="26"/>
    </row>
    <row r="127" spans="1:11" x14ac:dyDescent="0.2">
      <c r="A127" s="5" t="s">
        <v>365</v>
      </c>
      <c r="B127" s="5" t="s">
        <v>366</v>
      </c>
      <c r="C127" s="13">
        <v>29.982799999999997</v>
      </c>
      <c r="D127" s="14">
        <f t="shared" si="3"/>
        <v>0</v>
      </c>
      <c r="E127" s="15">
        <f>C127*D127</f>
        <v>0</v>
      </c>
      <c r="F127" s="33">
        <v>5</v>
      </c>
      <c r="G127" s="24">
        <v>10082647144238</v>
      </c>
      <c r="H127" s="33">
        <v>90</v>
      </c>
      <c r="I127" s="24">
        <v>20082647144235</v>
      </c>
      <c r="J127" s="25">
        <v>82647144231</v>
      </c>
      <c r="K127" s="26"/>
    </row>
    <row r="128" spans="1:11" x14ac:dyDescent="0.2">
      <c r="A128" s="5" t="s">
        <v>347</v>
      </c>
      <c r="B128" s="5" t="s">
        <v>348</v>
      </c>
      <c r="C128" s="13">
        <v>32.525449999999999</v>
      </c>
      <c r="D128" s="14">
        <f t="shared" si="3"/>
        <v>0</v>
      </c>
      <c r="E128" s="15">
        <f>C128*D128</f>
        <v>0</v>
      </c>
      <c r="F128" s="33">
        <v>5</v>
      </c>
      <c r="G128" s="24">
        <v>10082647090924</v>
      </c>
      <c r="H128" s="33">
        <v>90</v>
      </c>
      <c r="I128" s="24">
        <v>20082647090921</v>
      </c>
      <c r="J128" s="25">
        <v>82647090927</v>
      </c>
      <c r="K128" s="26"/>
    </row>
    <row r="129" spans="1:11" x14ac:dyDescent="0.2">
      <c r="A129" s="5" t="s">
        <v>349</v>
      </c>
      <c r="B129" s="5" t="s">
        <v>350</v>
      </c>
      <c r="C129" s="13">
        <v>35.054299999999998</v>
      </c>
      <c r="D129" s="14">
        <f t="shared" si="3"/>
        <v>0</v>
      </c>
      <c r="E129" s="15">
        <f>C129*D129</f>
        <v>0</v>
      </c>
      <c r="F129" s="33">
        <v>5</v>
      </c>
      <c r="G129" s="24">
        <v>10082647144221</v>
      </c>
      <c r="H129" s="33">
        <v>60</v>
      </c>
      <c r="I129" s="24">
        <v>20082647144228</v>
      </c>
      <c r="J129" s="25">
        <v>82647144224</v>
      </c>
      <c r="K129" s="26"/>
    </row>
    <row r="130" spans="1:11" x14ac:dyDescent="0.2">
      <c r="A130" s="5" t="s">
        <v>351</v>
      </c>
      <c r="B130" s="5" t="s">
        <v>352</v>
      </c>
      <c r="C130" s="13">
        <v>35.054299999999998</v>
      </c>
      <c r="D130" s="14">
        <f t="shared" si="3"/>
        <v>0</v>
      </c>
      <c r="E130" s="15">
        <f>C130*D130</f>
        <v>0</v>
      </c>
      <c r="F130" s="33">
        <v>5</v>
      </c>
      <c r="G130" s="24">
        <v>10082647081410</v>
      </c>
      <c r="H130" s="33">
        <v>60</v>
      </c>
      <c r="I130" s="24">
        <v>20082647081417</v>
      </c>
      <c r="J130" s="25">
        <v>82647081413</v>
      </c>
      <c r="K130" s="26"/>
    </row>
    <row r="131" spans="1:11" x14ac:dyDescent="0.2">
      <c r="A131" s="5" t="s">
        <v>353</v>
      </c>
      <c r="B131" s="5" t="s">
        <v>354</v>
      </c>
      <c r="C131" s="13">
        <v>42.270549999999993</v>
      </c>
      <c r="D131" s="14">
        <f t="shared" si="3"/>
        <v>0</v>
      </c>
      <c r="E131" s="15">
        <f>C131*D131</f>
        <v>0</v>
      </c>
      <c r="F131" s="33">
        <v>5</v>
      </c>
      <c r="G131" s="24">
        <v>10082647090931</v>
      </c>
      <c r="H131" s="33">
        <v>60</v>
      </c>
      <c r="I131" s="24">
        <v>20082647090938</v>
      </c>
      <c r="J131" s="25">
        <v>82647090934</v>
      </c>
      <c r="K131" s="26"/>
    </row>
    <row r="132" spans="1:11" x14ac:dyDescent="0.2">
      <c r="A132" s="5" t="s">
        <v>355</v>
      </c>
      <c r="B132" s="5" t="s">
        <v>356</v>
      </c>
      <c r="C132" s="13">
        <v>42.270549999999993</v>
      </c>
      <c r="D132" s="14">
        <f t="shared" si="3"/>
        <v>0</v>
      </c>
      <c r="E132" s="15">
        <f>C132*D132</f>
        <v>0</v>
      </c>
      <c r="F132" s="33">
        <v>5</v>
      </c>
      <c r="G132" s="24">
        <v>10082647090948</v>
      </c>
      <c r="H132" s="33">
        <v>60</v>
      </c>
      <c r="I132" s="24">
        <v>20082647090945</v>
      </c>
      <c r="J132" s="25">
        <v>82647090941</v>
      </c>
      <c r="K132" s="26"/>
    </row>
    <row r="133" spans="1:11" x14ac:dyDescent="0.2">
      <c r="A133" s="5" t="s">
        <v>357</v>
      </c>
      <c r="B133" s="5" t="s">
        <v>358</v>
      </c>
      <c r="C133" s="13">
        <v>49.022199999999998</v>
      </c>
      <c r="D133" s="14">
        <f t="shared" si="3"/>
        <v>0</v>
      </c>
      <c r="E133" s="15">
        <f>C133*D133</f>
        <v>0</v>
      </c>
      <c r="F133" s="33">
        <v>5</v>
      </c>
      <c r="G133" s="24">
        <v>10082647090955</v>
      </c>
      <c r="H133" s="33">
        <v>40</v>
      </c>
      <c r="I133" s="24">
        <v>20082647090952</v>
      </c>
      <c r="J133" s="25">
        <v>82647090958</v>
      </c>
      <c r="K133" s="26"/>
    </row>
    <row r="134" spans="1:11" x14ac:dyDescent="0.2">
      <c r="A134" s="5" t="s">
        <v>359</v>
      </c>
      <c r="B134" s="5" t="s">
        <v>360</v>
      </c>
      <c r="C134" s="13">
        <v>49.022199999999998</v>
      </c>
      <c r="D134" s="14">
        <f t="shared" si="3"/>
        <v>0</v>
      </c>
      <c r="E134" s="15">
        <f>C134*D134</f>
        <v>0</v>
      </c>
      <c r="F134" s="33">
        <v>5</v>
      </c>
      <c r="G134" s="24">
        <v>10082647090962</v>
      </c>
      <c r="H134" s="33">
        <v>40</v>
      </c>
      <c r="I134" s="24">
        <v>20082647090969</v>
      </c>
      <c r="J134" s="25">
        <v>82647090965</v>
      </c>
      <c r="K134" s="26"/>
    </row>
    <row r="135" spans="1:11" x14ac:dyDescent="0.2">
      <c r="A135" s="5" t="s">
        <v>361</v>
      </c>
      <c r="B135" s="5" t="s">
        <v>362</v>
      </c>
      <c r="C135" s="13">
        <v>56.222349999999999</v>
      </c>
      <c r="D135" s="14">
        <f t="shared" si="3"/>
        <v>0</v>
      </c>
      <c r="E135" s="15">
        <f>C135*D135</f>
        <v>0</v>
      </c>
      <c r="F135" s="33">
        <v>5</v>
      </c>
      <c r="G135" s="24">
        <v>10082647090979</v>
      </c>
      <c r="H135" s="33">
        <v>40</v>
      </c>
      <c r="I135" s="24">
        <v>20082647090976</v>
      </c>
      <c r="J135" s="25">
        <v>82647090972</v>
      </c>
      <c r="K135" s="26"/>
    </row>
    <row r="136" spans="1:11" x14ac:dyDescent="0.2">
      <c r="A136" s="5" t="s">
        <v>363</v>
      </c>
      <c r="B136" s="5" t="s">
        <v>364</v>
      </c>
      <c r="C136" s="13">
        <v>56.222349999999999</v>
      </c>
      <c r="D136" s="14">
        <f t="shared" si="3"/>
        <v>0</v>
      </c>
      <c r="E136" s="15">
        <f>C136*D136</f>
        <v>0</v>
      </c>
      <c r="F136" s="33">
        <v>5</v>
      </c>
      <c r="G136" s="24">
        <v>10082647090986</v>
      </c>
      <c r="H136" s="33">
        <v>40</v>
      </c>
      <c r="I136" s="24">
        <v>20082647090983</v>
      </c>
      <c r="J136" s="25">
        <v>82647090989</v>
      </c>
      <c r="K136" s="26"/>
    </row>
    <row r="137" spans="1:11" x14ac:dyDescent="0.2">
      <c r="A137" s="5" t="s">
        <v>134</v>
      </c>
      <c r="B137" s="5" t="s">
        <v>137</v>
      </c>
      <c r="C137" s="13">
        <v>93.915899999999993</v>
      </c>
      <c r="D137" s="14">
        <f t="shared" ref="D137:D168" si="4">$E$6</f>
        <v>0</v>
      </c>
      <c r="E137" s="15">
        <f>C137*D137</f>
        <v>0</v>
      </c>
      <c r="F137" s="33">
        <v>1</v>
      </c>
      <c r="G137" s="24">
        <v>10082647058597</v>
      </c>
      <c r="H137" s="33">
        <v>30</v>
      </c>
      <c r="I137" s="24">
        <v>20082647058594</v>
      </c>
      <c r="J137" s="25">
        <v>82647058590</v>
      </c>
      <c r="K137" s="26"/>
    </row>
    <row r="138" spans="1:11" x14ac:dyDescent="0.2">
      <c r="A138" s="5" t="s">
        <v>135</v>
      </c>
      <c r="B138" s="5" t="s">
        <v>154</v>
      </c>
      <c r="C138" s="13">
        <v>93.915899999999993</v>
      </c>
      <c r="D138" s="14">
        <f t="shared" si="4"/>
        <v>0</v>
      </c>
      <c r="E138" s="15">
        <f>C138*D138</f>
        <v>0</v>
      </c>
      <c r="F138" s="33">
        <v>1</v>
      </c>
      <c r="G138" s="24">
        <v>10082647058603</v>
      </c>
      <c r="H138" s="33">
        <v>30</v>
      </c>
      <c r="I138" s="24">
        <v>20082647058600</v>
      </c>
      <c r="J138" s="25">
        <v>82647058606</v>
      </c>
      <c r="K138" s="26"/>
    </row>
    <row r="139" spans="1:11" x14ac:dyDescent="0.2">
      <c r="A139" s="5" t="s">
        <v>136</v>
      </c>
      <c r="B139" s="5" t="s">
        <v>158</v>
      </c>
      <c r="C139" s="13">
        <v>79.790449999999993</v>
      </c>
      <c r="D139" s="14">
        <f t="shared" si="4"/>
        <v>0</v>
      </c>
      <c r="E139" s="15">
        <f>C139*D139</f>
        <v>0</v>
      </c>
      <c r="F139" s="33">
        <v>1</v>
      </c>
      <c r="G139" s="24">
        <v>10082647058627</v>
      </c>
      <c r="H139" s="33">
        <v>20</v>
      </c>
      <c r="I139" s="24">
        <v>20082647058624</v>
      </c>
      <c r="J139" s="25">
        <v>82647058620</v>
      </c>
      <c r="K139" s="26"/>
    </row>
    <row r="140" spans="1:11" x14ac:dyDescent="0.2">
      <c r="A140" s="5" t="s">
        <v>155</v>
      </c>
      <c r="B140" s="5" t="s">
        <v>159</v>
      </c>
      <c r="C140" s="13">
        <v>107.6768</v>
      </c>
      <c r="D140" s="14">
        <f t="shared" si="4"/>
        <v>0</v>
      </c>
      <c r="E140" s="15">
        <f>C140*D140</f>
        <v>0</v>
      </c>
      <c r="F140" s="33">
        <v>1</v>
      </c>
      <c r="G140" s="24">
        <v>10082647058634</v>
      </c>
      <c r="H140" s="33">
        <v>20</v>
      </c>
      <c r="I140" s="24">
        <v>20082647058631</v>
      </c>
      <c r="J140" s="25">
        <v>82647058637</v>
      </c>
      <c r="K140" s="26"/>
    </row>
    <row r="141" spans="1:11" x14ac:dyDescent="0.2">
      <c r="A141" s="5" t="s">
        <v>156</v>
      </c>
      <c r="B141" s="5" t="s">
        <v>160</v>
      </c>
      <c r="C141" s="13">
        <v>96.455099999999987</v>
      </c>
      <c r="D141" s="14">
        <f t="shared" si="4"/>
        <v>0</v>
      </c>
      <c r="E141" s="15">
        <f>C141*D141</f>
        <v>0</v>
      </c>
      <c r="F141" s="33">
        <v>1</v>
      </c>
      <c r="G141" s="24">
        <v>10082647058641</v>
      </c>
      <c r="H141" s="33">
        <v>20</v>
      </c>
      <c r="I141" s="24">
        <v>20082647058648</v>
      </c>
      <c r="J141" s="25">
        <v>82647058644</v>
      </c>
      <c r="K141" s="26"/>
    </row>
    <row r="142" spans="1:11" x14ac:dyDescent="0.2">
      <c r="A142" s="5" t="s">
        <v>157</v>
      </c>
      <c r="B142" s="5" t="s">
        <v>161</v>
      </c>
      <c r="C142" s="13">
        <v>130.52269999999999</v>
      </c>
      <c r="D142" s="14">
        <f t="shared" si="4"/>
        <v>0</v>
      </c>
      <c r="E142" s="15">
        <f>C142*D142</f>
        <v>0</v>
      </c>
      <c r="F142" s="33">
        <v>1</v>
      </c>
      <c r="G142" s="24">
        <v>10082647058702</v>
      </c>
      <c r="H142" s="33">
        <v>20</v>
      </c>
      <c r="I142" s="24">
        <v>20082647058709</v>
      </c>
      <c r="J142" s="25">
        <v>82647058705</v>
      </c>
      <c r="K142" s="26"/>
    </row>
    <row r="143" spans="1:11" x14ac:dyDescent="0.2">
      <c r="A143" s="5" t="s">
        <v>382</v>
      </c>
      <c r="B143" s="5" t="s">
        <v>383</v>
      </c>
      <c r="C143" s="13">
        <v>41.005549999999992</v>
      </c>
      <c r="D143" s="14">
        <f t="shared" si="4"/>
        <v>0</v>
      </c>
      <c r="E143" s="15">
        <f>C143*D143</f>
        <v>0</v>
      </c>
      <c r="F143" s="33">
        <v>5</v>
      </c>
      <c r="G143" s="24">
        <v>10082647091044</v>
      </c>
      <c r="H143" s="33">
        <v>60</v>
      </c>
      <c r="I143" s="24">
        <v>20082647091041</v>
      </c>
      <c r="J143" s="25">
        <v>82647091047</v>
      </c>
      <c r="K143" s="26"/>
    </row>
    <row r="144" spans="1:11" x14ac:dyDescent="0.2">
      <c r="A144" s="5" t="s">
        <v>367</v>
      </c>
      <c r="B144" s="5" t="s">
        <v>368</v>
      </c>
      <c r="C144" s="13">
        <v>46.334649999999989</v>
      </c>
      <c r="D144" s="14">
        <f t="shared" si="4"/>
        <v>0</v>
      </c>
      <c r="E144" s="15">
        <f>C144*D144</f>
        <v>0</v>
      </c>
      <c r="F144" s="33">
        <v>5</v>
      </c>
      <c r="G144" s="24">
        <v>10082647090993</v>
      </c>
      <c r="H144" s="33">
        <v>40</v>
      </c>
      <c r="I144" s="24">
        <v>20082647090990</v>
      </c>
      <c r="J144" s="25">
        <v>82647090996</v>
      </c>
      <c r="K144" s="26"/>
    </row>
    <row r="145" spans="1:11" x14ac:dyDescent="0.2">
      <c r="A145" s="5" t="s">
        <v>369</v>
      </c>
      <c r="B145" s="5" t="s">
        <v>370</v>
      </c>
      <c r="C145" s="13">
        <v>46.334649999999989</v>
      </c>
      <c r="D145" s="14">
        <f t="shared" si="4"/>
        <v>0</v>
      </c>
      <c r="E145" s="15">
        <f>C145*D145</f>
        <v>0</v>
      </c>
      <c r="F145" s="33">
        <v>5</v>
      </c>
      <c r="G145" s="24">
        <v>10082647081427</v>
      </c>
      <c r="H145" s="33">
        <v>40</v>
      </c>
      <c r="I145" s="24">
        <v>20082647081424</v>
      </c>
      <c r="J145" s="25">
        <v>82647081420</v>
      </c>
      <c r="K145" s="26"/>
    </row>
    <row r="146" spans="1:11" x14ac:dyDescent="0.2">
      <c r="A146" s="5" t="s">
        <v>371</v>
      </c>
      <c r="B146" s="5" t="s">
        <v>372</v>
      </c>
      <c r="C146" s="13">
        <v>53.405999999999992</v>
      </c>
      <c r="D146" s="14">
        <f t="shared" si="4"/>
        <v>0</v>
      </c>
      <c r="E146" s="15">
        <f>C146*D146</f>
        <v>0</v>
      </c>
      <c r="F146" s="33">
        <v>5</v>
      </c>
      <c r="G146" s="24">
        <v>10082647091006</v>
      </c>
      <c r="H146" s="33">
        <v>40</v>
      </c>
      <c r="I146" s="24">
        <v>20082647091003</v>
      </c>
      <c r="J146" s="25">
        <v>82647091009</v>
      </c>
      <c r="K146" s="26"/>
    </row>
    <row r="147" spans="1:11" x14ac:dyDescent="0.2">
      <c r="A147" s="5" t="s">
        <v>373</v>
      </c>
      <c r="B147" s="5" t="s">
        <v>374</v>
      </c>
      <c r="C147" s="13">
        <v>53.405999999999992</v>
      </c>
      <c r="D147" s="14">
        <f t="shared" si="4"/>
        <v>0</v>
      </c>
      <c r="E147" s="15">
        <f>C147*D147</f>
        <v>0</v>
      </c>
      <c r="F147" s="33">
        <v>5</v>
      </c>
      <c r="G147" s="24">
        <v>10082647081434</v>
      </c>
      <c r="H147" s="33">
        <v>40</v>
      </c>
      <c r="I147" s="24">
        <v>20082647081431</v>
      </c>
      <c r="J147" s="25">
        <v>82647081437</v>
      </c>
      <c r="K147" s="26"/>
    </row>
    <row r="148" spans="1:11" x14ac:dyDescent="0.2">
      <c r="A148" s="5" t="s">
        <v>375</v>
      </c>
      <c r="B148" s="5" t="s">
        <v>376</v>
      </c>
      <c r="C148" s="13">
        <v>65.965149999999994</v>
      </c>
      <c r="D148" s="14">
        <f t="shared" si="4"/>
        <v>0</v>
      </c>
      <c r="E148" s="15">
        <f>C148*D148</f>
        <v>0</v>
      </c>
      <c r="F148" s="33">
        <v>5</v>
      </c>
      <c r="G148" s="24">
        <v>10082647091013</v>
      </c>
      <c r="H148" s="33">
        <v>30</v>
      </c>
      <c r="I148" s="24">
        <v>20082647091010</v>
      </c>
      <c r="J148" s="25">
        <v>82647091016</v>
      </c>
      <c r="K148" s="26"/>
    </row>
    <row r="149" spans="1:11" x14ac:dyDescent="0.2">
      <c r="A149" s="5" t="s">
        <v>377</v>
      </c>
      <c r="B149" s="5" t="s">
        <v>378</v>
      </c>
      <c r="C149" s="13">
        <v>65.965149999999994</v>
      </c>
      <c r="D149" s="14">
        <f t="shared" si="4"/>
        <v>0</v>
      </c>
      <c r="E149" s="15">
        <f>C149*D149</f>
        <v>0</v>
      </c>
      <c r="F149" s="33">
        <v>5</v>
      </c>
      <c r="G149" s="24">
        <v>10082647091020</v>
      </c>
      <c r="H149" s="33">
        <v>30</v>
      </c>
      <c r="I149" s="24">
        <v>20082647091027</v>
      </c>
      <c r="J149" s="25">
        <v>82647091023</v>
      </c>
      <c r="K149" s="26"/>
    </row>
    <row r="150" spans="1:11" x14ac:dyDescent="0.2">
      <c r="A150" s="5" t="s">
        <v>379</v>
      </c>
      <c r="B150" s="5" t="s">
        <v>148</v>
      </c>
      <c r="C150" s="13">
        <v>76.012699999999995</v>
      </c>
      <c r="D150" s="14">
        <f t="shared" si="4"/>
        <v>0</v>
      </c>
      <c r="E150" s="15">
        <f>C150*D150</f>
        <v>0</v>
      </c>
      <c r="F150" s="33">
        <v>5</v>
      </c>
      <c r="G150" s="24">
        <v>10082647091037</v>
      </c>
      <c r="H150" s="33">
        <v>30</v>
      </c>
      <c r="I150" s="24">
        <v>20082647091034</v>
      </c>
      <c r="J150" s="25">
        <v>82647091030</v>
      </c>
      <c r="K150" s="26"/>
    </row>
    <row r="151" spans="1:11" x14ac:dyDescent="0.2">
      <c r="A151" s="5" t="s">
        <v>380</v>
      </c>
      <c r="B151" s="5" t="s">
        <v>381</v>
      </c>
      <c r="C151" s="13">
        <v>76.012699999999995</v>
      </c>
      <c r="D151" s="14">
        <f t="shared" si="4"/>
        <v>0</v>
      </c>
      <c r="E151" s="15">
        <f>C151*D151</f>
        <v>0</v>
      </c>
      <c r="F151" s="33">
        <v>5</v>
      </c>
      <c r="G151" s="24">
        <v>10082647050638</v>
      </c>
      <c r="H151" s="33">
        <v>30</v>
      </c>
      <c r="I151" s="24">
        <v>20082647050635</v>
      </c>
      <c r="J151" s="25">
        <v>82647050631</v>
      </c>
      <c r="K151" s="26"/>
    </row>
    <row r="152" spans="1:11" x14ac:dyDescent="0.2">
      <c r="A152" s="5" t="s">
        <v>138</v>
      </c>
      <c r="B152" s="5" t="s">
        <v>147</v>
      </c>
      <c r="C152" s="13">
        <v>130.15584999999999</v>
      </c>
      <c r="D152" s="14">
        <f t="shared" si="4"/>
        <v>0</v>
      </c>
      <c r="E152" s="15">
        <f>C152*D152</f>
        <v>0</v>
      </c>
      <c r="F152" s="33">
        <v>5</v>
      </c>
      <c r="G152" s="24">
        <v>10082647149844</v>
      </c>
      <c r="H152" s="33">
        <v>20</v>
      </c>
      <c r="I152" s="24">
        <v>20082647149841</v>
      </c>
      <c r="J152" s="25">
        <v>82647149847</v>
      </c>
      <c r="K152" s="26"/>
    </row>
    <row r="153" spans="1:11" x14ac:dyDescent="0.2">
      <c r="A153" s="5" t="s">
        <v>139</v>
      </c>
      <c r="B153" s="5" t="s">
        <v>149</v>
      </c>
      <c r="C153" s="13">
        <v>130.52269999999999</v>
      </c>
      <c r="D153" s="14">
        <f t="shared" si="4"/>
        <v>0</v>
      </c>
      <c r="E153" s="15">
        <f>C153*D153</f>
        <v>0</v>
      </c>
      <c r="F153" s="33">
        <v>5</v>
      </c>
      <c r="G153" s="24">
        <v>10082647149851</v>
      </c>
      <c r="H153" s="33">
        <v>20</v>
      </c>
      <c r="I153" s="24">
        <v>20082647149858</v>
      </c>
      <c r="J153" s="25">
        <v>82647149854</v>
      </c>
      <c r="K153" s="26"/>
    </row>
    <row r="154" spans="1:11" x14ac:dyDescent="0.2">
      <c r="A154" s="5" t="s">
        <v>140</v>
      </c>
      <c r="B154" s="5" t="s">
        <v>150</v>
      </c>
      <c r="C154" s="13">
        <v>151.54814999999999</v>
      </c>
      <c r="D154" s="14">
        <f t="shared" si="4"/>
        <v>0</v>
      </c>
      <c r="E154" s="15">
        <f>C154*D154</f>
        <v>0</v>
      </c>
      <c r="F154" s="33">
        <v>5</v>
      </c>
      <c r="G154" s="24">
        <v>10082647149868</v>
      </c>
      <c r="H154" s="33">
        <v>20</v>
      </c>
      <c r="I154" s="24">
        <v>20082647149865</v>
      </c>
      <c r="J154" s="25">
        <v>82647149861</v>
      </c>
      <c r="K154" s="26"/>
    </row>
    <row r="155" spans="1:11" x14ac:dyDescent="0.2">
      <c r="A155" s="5" t="s">
        <v>144</v>
      </c>
      <c r="B155" s="5" t="s">
        <v>151</v>
      </c>
      <c r="C155" s="13">
        <v>152.02770000000001</v>
      </c>
      <c r="D155" s="14">
        <f t="shared" si="4"/>
        <v>0</v>
      </c>
      <c r="E155" s="15">
        <f>C155*D155</f>
        <v>0</v>
      </c>
      <c r="F155" s="33">
        <v>5</v>
      </c>
      <c r="G155" s="24">
        <v>10082647117805</v>
      </c>
      <c r="H155" s="33">
        <v>20</v>
      </c>
      <c r="I155" s="24">
        <v>20082647117802</v>
      </c>
      <c r="J155" s="25">
        <v>82647117808</v>
      </c>
      <c r="K155" s="26"/>
    </row>
    <row r="156" spans="1:11" x14ac:dyDescent="0.2">
      <c r="A156" s="5" t="s">
        <v>145</v>
      </c>
      <c r="B156" s="5" t="s">
        <v>152</v>
      </c>
      <c r="C156" s="13">
        <v>174.74709999999999</v>
      </c>
      <c r="D156" s="14">
        <f t="shared" si="4"/>
        <v>0</v>
      </c>
      <c r="E156" s="15">
        <f>C156*D156</f>
        <v>0</v>
      </c>
      <c r="F156" s="33">
        <v>5</v>
      </c>
      <c r="G156" s="24">
        <v>10082647149929</v>
      </c>
      <c r="H156" s="33">
        <v>20</v>
      </c>
      <c r="I156" s="24">
        <v>20082647149926</v>
      </c>
      <c r="J156" s="25">
        <v>82647149922</v>
      </c>
      <c r="K156" s="26"/>
    </row>
    <row r="157" spans="1:11" x14ac:dyDescent="0.2">
      <c r="A157" s="5" t="s">
        <v>146</v>
      </c>
      <c r="B157" s="5" t="s">
        <v>153</v>
      </c>
      <c r="C157" s="13">
        <v>175.27379999999999</v>
      </c>
      <c r="D157" s="14">
        <f t="shared" si="4"/>
        <v>0</v>
      </c>
      <c r="E157" s="15">
        <f>C157*D157</f>
        <v>0</v>
      </c>
      <c r="F157" s="33">
        <v>5</v>
      </c>
      <c r="G157" s="24">
        <v>10082647117812</v>
      </c>
      <c r="H157" s="33">
        <v>20</v>
      </c>
      <c r="I157" s="24">
        <v>20082647117819</v>
      </c>
      <c r="J157" s="25">
        <v>82647117815</v>
      </c>
      <c r="K157" s="26"/>
    </row>
    <row r="158" spans="1:11" x14ac:dyDescent="0.2">
      <c r="A158" s="5" t="s">
        <v>398</v>
      </c>
      <c r="B158" s="5" t="s">
        <v>399</v>
      </c>
      <c r="C158" s="13">
        <v>125.29249999999999</v>
      </c>
      <c r="D158" s="14">
        <f t="shared" si="4"/>
        <v>0</v>
      </c>
      <c r="E158" s="15">
        <f>C158*D158</f>
        <v>0</v>
      </c>
      <c r="F158" s="33">
        <v>5</v>
      </c>
      <c r="G158" s="24">
        <v>10082647102610</v>
      </c>
      <c r="H158" s="33">
        <v>35</v>
      </c>
      <c r="I158" s="24">
        <v>20082647102617</v>
      </c>
      <c r="J158" s="25">
        <v>82647102613</v>
      </c>
      <c r="K158" s="26"/>
    </row>
    <row r="159" spans="1:11" x14ac:dyDescent="0.2">
      <c r="A159" s="5" t="s">
        <v>384</v>
      </c>
      <c r="B159" s="5" t="s">
        <v>385</v>
      </c>
      <c r="C159" s="13">
        <v>131.14829999999998</v>
      </c>
      <c r="D159" s="14">
        <f t="shared" si="4"/>
        <v>0</v>
      </c>
      <c r="E159" s="15">
        <f>C159*D159</f>
        <v>0</v>
      </c>
      <c r="F159" s="33">
        <v>5</v>
      </c>
      <c r="G159" s="24">
        <v>10082647149936</v>
      </c>
      <c r="H159" s="33">
        <v>35</v>
      </c>
      <c r="I159" s="24">
        <v>20082647149933</v>
      </c>
      <c r="J159" s="25">
        <v>82647149939</v>
      </c>
      <c r="K159" s="26"/>
    </row>
    <row r="160" spans="1:11" x14ac:dyDescent="0.2">
      <c r="A160" s="5" t="s">
        <v>386</v>
      </c>
      <c r="B160" s="5" t="s">
        <v>387</v>
      </c>
      <c r="C160" s="13">
        <v>152.95459999999997</v>
      </c>
      <c r="D160" s="14">
        <f t="shared" si="4"/>
        <v>0</v>
      </c>
      <c r="E160" s="15">
        <f>C160*D160</f>
        <v>0</v>
      </c>
      <c r="F160" s="33">
        <v>5</v>
      </c>
      <c r="G160" s="24">
        <v>10082647149943</v>
      </c>
      <c r="H160" s="33">
        <v>25</v>
      </c>
      <c r="I160" s="24">
        <v>20082647149940</v>
      </c>
      <c r="J160" s="25">
        <v>82647149946</v>
      </c>
      <c r="K160" s="26"/>
    </row>
    <row r="161" spans="1:11" x14ac:dyDescent="0.2">
      <c r="A161" s="5" t="s">
        <v>388</v>
      </c>
      <c r="B161" s="5" t="s">
        <v>389</v>
      </c>
      <c r="C161" s="13">
        <v>152.4118</v>
      </c>
      <c r="D161" s="14">
        <f t="shared" si="4"/>
        <v>0</v>
      </c>
      <c r="E161" s="15">
        <f>C161*D161</f>
        <v>0</v>
      </c>
      <c r="F161" s="33">
        <v>5</v>
      </c>
      <c r="G161" s="24">
        <v>10082647149950</v>
      </c>
      <c r="H161" s="33">
        <v>25</v>
      </c>
      <c r="I161" s="24">
        <v>20082647149957</v>
      </c>
      <c r="J161" s="25">
        <v>82647149953</v>
      </c>
      <c r="K161" s="26"/>
    </row>
    <row r="162" spans="1:11" x14ac:dyDescent="0.2">
      <c r="A162" s="5" t="s">
        <v>390</v>
      </c>
      <c r="B162" s="5" t="s">
        <v>391</v>
      </c>
      <c r="C162" s="13">
        <v>173.11409999999998</v>
      </c>
      <c r="D162" s="14">
        <f t="shared" si="4"/>
        <v>0</v>
      </c>
      <c r="E162" s="15">
        <f>C162*D162</f>
        <v>0</v>
      </c>
      <c r="F162" s="33">
        <v>5</v>
      </c>
      <c r="G162" s="24">
        <v>10082647149967</v>
      </c>
      <c r="H162" s="33">
        <v>25</v>
      </c>
      <c r="I162" s="24">
        <v>20082647149964</v>
      </c>
      <c r="J162" s="25">
        <v>82647149960</v>
      </c>
      <c r="K162" s="26"/>
    </row>
    <row r="163" spans="1:11" x14ac:dyDescent="0.2">
      <c r="A163" s="5" t="s">
        <v>392</v>
      </c>
      <c r="B163" s="5" t="s">
        <v>393</v>
      </c>
      <c r="C163" s="13">
        <v>173.70634999999999</v>
      </c>
      <c r="D163" s="14">
        <f t="shared" si="4"/>
        <v>0</v>
      </c>
      <c r="E163" s="15">
        <f>C163*D163</f>
        <v>0</v>
      </c>
      <c r="F163" s="33">
        <v>5</v>
      </c>
      <c r="G163" s="24">
        <v>10082647149974</v>
      </c>
      <c r="H163" s="33">
        <v>25</v>
      </c>
      <c r="I163" s="24">
        <v>20082647149971</v>
      </c>
      <c r="J163" s="25">
        <v>82647149977</v>
      </c>
      <c r="K163" s="26"/>
    </row>
    <row r="164" spans="1:11" x14ac:dyDescent="0.2">
      <c r="A164" s="5" t="s">
        <v>394</v>
      </c>
      <c r="B164" s="5" t="s">
        <v>395</v>
      </c>
      <c r="C164" s="13">
        <v>188.71270000000001</v>
      </c>
      <c r="D164" s="14">
        <f t="shared" si="4"/>
        <v>0</v>
      </c>
      <c r="E164" s="15">
        <f>C164*D164</f>
        <v>0</v>
      </c>
      <c r="F164" s="33">
        <v>5</v>
      </c>
      <c r="G164" s="24">
        <v>10082647149981</v>
      </c>
      <c r="H164" s="33">
        <v>20</v>
      </c>
      <c r="I164" s="24">
        <v>20082647149988</v>
      </c>
      <c r="J164" s="25">
        <v>82647149984</v>
      </c>
      <c r="K164" s="26"/>
    </row>
    <row r="165" spans="1:11" x14ac:dyDescent="0.2">
      <c r="A165" s="5" t="s">
        <v>396</v>
      </c>
      <c r="B165" s="5" t="s">
        <v>397</v>
      </c>
      <c r="C165" s="13">
        <v>188.71270000000001</v>
      </c>
      <c r="D165" s="14">
        <f t="shared" si="4"/>
        <v>0</v>
      </c>
      <c r="E165" s="15">
        <f>C165*D165</f>
        <v>0</v>
      </c>
      <c r="F165" s="33">
        <v>5</v>
      </c>
      <c r="G165" s="24">
        <v>10082647102627</v>
      </c>
      <c r="H165" s="33">
        <v>20</v>
      </c>
      <c r="I165" s="24">
        <v>20082647102624</v>
      </c>
      <c r="J165" s="25">
        <v>82647102620</v>
      </c>
      <c r="K165" s="26"/>
    </row>
    <row r="166" spans="1:11" x14ac:dyDescent="0.2">
      <c r="A166" s="5" t="s">
        <v>141</v>
      </c>
      <c r="B166" s="5" t="s">
        <v>162</v>
      </c>
      <c r="C166" s="13">
        <v>228.4889</v>
      </c>
      <c r="D166" s="14">
        <f t="shared" si="4"/>
        <v>0</v>
      </c>
      <c r="E166" s="15">
        <f>C166*D166</f>
        <v>0</v>
      </c>
      <c r="F166" s="33">
        <v>1</v>
      </c>
      <c r="G166" s="24">
        <v>10082647058757</v>
      </c>
      <c r="H166" s="33">
        <v>15</v>
      </c>
      <c r="I166" s="24">
        <v>20082647058754</v>
      </c>
      <c r="J166" s="25">
        <v>82647058750</v>
      </c>
      <c r="K166" s="26"/>
    </row>
    <row r="167" spans="1:11" x14ac:dyDescent="0.2">
      <c r="A167" s="5" t="s">
        <v>142</v>
      </c>
      <c r="B167" s="5" t="s">
        <v>163</v>
      </c>
      <c r="C167" s="13">
        <v>228.4889</v>
      </c>
      <c r="D167" s="14">
        <f t="shared" si="4"/>
        <v>0</v>
      </c>
      <c r="E167" s="15">
        <f>C167*D167</f>
        <v>0</v>
      </c>
      <c r="F167" s="33">
        <v>5</v>
      </c>
      <c r="G167" s="24">
        <v>10082647028101</v>
      </c>
      <c r="H167" s="33">
        <v>15</v>
      </c>
      <c r="I167" s="24">
        <v>20082647028108</v>
      </c>
      <c r="J167" s="25">
        <v>82647028104</v>
      </c>
      <c r="K167" s="26"/>
    </row>
    <row r="168" spans="1:11" x14ac:dyDescent="0.2">
      <c r="A168" s="5" t="s">
        <v>143</v>
      </c>
      <c r="B168" s="5" t="s">
        <v>164</v>
      </c>
      <c r="C168" s="13">
        <v>190.46759999999998</v>
      </c>
      <c r="D168" s="14">
        <f t="shared" si="4"/>
        <v>0</v>
      </c>
      <c r="E168" s="15">
        <f>C168*D168</f>
        <v>0</v>
      </c>
      <c r="F168" s="33">
        <v>1</v>
      </c>
      <c r="G168" s="24">
        <v>10082647058764</v>
      </c>
      <c r="H168" s="33">
        <v>15</v>
      </c>
      <c r="I168" s="24">
        <v>20082647058761</v>
      </c>
      <c r="J168" s="25">
        <v>82647058767</v>
      </c>
      <c r="K168" s="26"/>
    </row>
    <row r="169" spans="1:11" x14ac:dyDescent="0.2">
      <c r="A169" s="5" t="s">
        <v>220</v>
      </c>
      <c r="B169" s="5" t="s">
        <v>165</v>
      </c>
      <c r="C169" s="13">
        <v>257.06294999999994</v>
      </c>
      <c r="D169" s="14">
        <f t="shared" ref="D169:D204" si="5">$E$6</f>
        <v>0</v>
      </c>
      <c r="E169" s="15">
        <f>C169*D169</f>
        <v>0</v>
      </c>
      <c r="F169" s="33">
        <v>5</v>
      </c>
      <c r="G169" s="24">
        <v>10082647028118</v>
      </c>
      <c r="H169" s="33">
        <v>10</v>
      </c>
      <c r="I169" s="24">
        <v>20082647028115</v>
      </c>
      <c r="J169" s="25">
        <v>82647028111</v>
      </c>
      <c r="K169" s="26"/>
    </row>
    <row r="170" spans="1:11" x14ac:dyDescent="0.2">
      <c r="A170" s="5" t="s">
        <v>221</v>
      </c>
      <c r="B170" s="5" t="s">
        <v>166</v>
      </c>
      <c r="C170" s="13">
        <v>283.67049999999995</v>
      </c>
      <c r="D170" s="14">
        <f t="shared" si="5"/>
        <v>0</v>
      </c>
      <c r="E170" s="15">
        <f>C170*D170</f>
        <v>0</v>
      </c>
      <c r="F170" s="33">
        <v>1</v>
      </c>
      <c r="G170" s="24">
        <v>10082647058771</v>
      </c>
      <c r="H170" s="33">
        <v>10</v>
      </c>
      <c r="I170" s="24">
        <v>20082647058778</v>
      </c>
      <c r="J170" s="25">
        <v>82647058774</v>
      </c>
      <c r="K170" s="26"/>
    </row>
    <row r="171" spans="1:11" x14ac:dyDescent="0.2">
      <c r="A171" s="5" t="s">
        <v>222</v>
      </c>
      <c r="B171" s="5" t="s">
        <v>167</v>
      </c>
      <c r="C171" s="13">
        <v>284.59739999999999</v>
      </c>
      <c r="D171" s="14">
        <f t="shared" si="5"/>
        <v>0</v>
      </c>
      <c r="E171" s="15">
        <f>C171*D171</f>
        <v>0</v>
      </c>
      <c r="F171" s="33">
        <v>1</v>
      </c>
      <c r="G171" s="24">
        <v>10082647058788</v>
      </c>
      <c r="H171" s="33">
        <v>10</v>
      </c>
      <c r="I171" s="24">
        <v>20082647058785</v>
      </c>
      <c r="J171" s="25">
        <v>82647058781</v>
      </c>
      <c r="K171" s="26"/>
    </row>
    <row r="172" spans="1:11" x14ac:dyDescent="0.2">
      <c r="A172" s="5" t="s">
        <v>414</v>
      </c>
      <c r="B172" s="5" t="s">
        <v>415</v>
      </c>
      <c r="C172" s="13">
        <v>153.78719999999998</v>
      </c>
      <c r="D172" s="14">
        <f t="shared" si="5"/>
        <v>0</v>
      </c>
      <c r="E172" s="15">
        <f>C172*D172</f>
        <v>0</v>
      </c>
      <c r="F172" s="33">
        <v>5</v>
      </c>
      <c r="G172" s="24">
        <v>10082647148458</v>
      </c>
      <c r="H172" s="33">
        <v>25</v>
      </c>
      <c r="I172" s="24">
        <v>20082647148455</v>
      </c>
      <c r="J172" s="25">
        <v>82647148451</v>
      </c>
      <c r="K172" s="26"/>
    </row>
    <row r="173" spans="1:11" x14ac:dyDescent="0.2">
      <c r="A173" s="5" t="s">
        <v>400</v>
      </c>
      <c r="B173" s="5" t="s">
        <v>401</v>
      </c>
      <c r="C173" s="13">
        <v>170.44149999999999</v>
      </c>
      <c r="D173" s="14">
        <f t="shared" si="5"/>
        <v>0</v>
      </c>
      <c r="E173" s="15">
        <f>C173*D173</f>
        <v>0</v>
      </c>
      <c r="F173" s="33">
        <v>5</v>
      </c>
      <c r="G173" s="24">
        <v>10082647149998</v>
      </c>
      <c r="H173" s="33">
        <v>25</v>
      </c>
      <c r="I173" s="24">
        <v>20082647149995</v>
      </c>
      <c r="J173" s="25">
        <v>82647149991</v>
      </c>
      <c r="K173" s="26"/>
    </row>
    <row r="174" spans="1:11" x14ac:dyDescent="0.2">
      <c r="A174" s="5" t="s">
        <v>402</v>
      </c>
      <c r="B174" s="5" t="s">
        <v>403</v>
      </c>
      <c r="C174" s="13">
        <v>198.85685000000001</v>
      </c>
      <c r="D174" s="14">
        <f t="shared" si="5"/>
        <v>0</v>
      </c>
      <c r="E174" s="15">
        <f>C174*D174</f>
        <v>0</v>
      </c>
      <c r="F174" s="33">
        <v>5</v>
      </c>
      <c r="G174" s="24">
        <v>10082647150000</v>
      </c>
      <c r="H174" s="33">
        <v>20</v>
      </c>
      <c r="I174" s="24">
        <v>20082647150007</v>
      </c>
      <c r="J174" s="25">
        <v>82647150003</v>
      </c>
      <c r="K174" s="26"/>
    </row>
    <row r="175" spans="1:11" x14ac:dyDescent="0.2">
      <c r="A175" s="5" t="s">
        <v>404</v>
      </c>
      <c r="B175" s="5" t="s">
        <v>405</v>
      </c>
      <c r="C175" s="13">
        <v>198.85685000000001</v>
      </c>
      <c r="D175" s="14">
        <f t="shared" si="5"/>
        <v>0</v>
      </c>
      <c r="E175" s="15">
        <f>C175*D175</f>
        <v>0</v>
      </c>
      <c r="F175" s="33">
        <v>5</v>
      </c>
      <c r="G175" s="24">
        <v>10082647150017</v>
      </c>
      <c r="H175" s="33">
        <v>20</v>
      </c>
      <c r="I175" s="24">
        <v>20082647150014</v>
      </c>
      <c r="J175" s="25">
        <v>82647150010</v>
      </c>
      <c r="K175" s="26"/>
    </row>
    <row r="176" spans="1:11" x14ac:dyDescent="0.2">
      <c r="A176" s="5" t="s">
        <v>406</v>
      </c>
      <c r="B176" s="5" t="s">
        <v>407</v>
      </c>
      <c r="C176" s="13">
        <v>218.23319999999998</v>
      </c>
      <c r="D176" s="14">
        <f t="shared" si="5"/>
        <v>0</v>
      </c>
      <c r="E176" s="15">
        <f>C176*D176</f>
        <v>0</v>
      </c>
      <c r="F176" s="33">
        <v>5</v>
      </c>
      <c r="G176" s="24">
        <v>10082647150024</v>
      </c>
      <c r="H176" s="33">
        <v>15</v>
      </c>
      <c r="I176" s="24">
        <v>20082647150021</v>
      </c>
      <c r="J176" s="25">
        <v>82647150027</v>
      </c>
      <c r="K176" s="26"/>
    </row>
    <row r="177" spans="1:11" x14ac:dyDescent="0.2">
      <c r="A177" s="5" t="s">
        <v>408</v>
      </c>
      <c r="B177" s="5" t="s">
        <v>409</v>
      </c>
      <c r="C177" s="13">
        <v>218.95309999999998</v>
      </c>
      <c r="D177" s="14">
        <f t="shared" si="5"/>
        <v>0</v>
      </c>
      <c r="E177" s="15">
        <f>C177*D177</f>
        <v>0</v>
      </c>
      <c r="F177" s="33">
        <v>5</v>
      </c>
      <c r="G177" s="24">
        <v>10082647150031</v>
      </c>
      <c r="H177" s="33">
        <v>15</v>
      </c>
      <c r="I177" s="24">
        <v>20082647150038</v>
      </c>
      <c r="J177" s="25">
        <v>82647150034</v>
      </c>
      <c r="K177" s="26"/>
    </row>
    <row r="178" spans="1:11" x14ac:dyDescent="0.2">
      <c r="A178" s="5" t="s">
        <v>410</v>
      </c>
      <c r="B178" s="5" t="s">
        <v>411</v>
      </c>
      <c r="C178" s="13">
        <v>238.35934999999998</v>
      </c>
      <c r="D178" s="14">
        <f t="shared" si="5"/>
        <v>0</v>
      </c>
      <c r="E178" s="15">
        <f>C178*D178</f>
        <v>0</v>
      </c>
      <c r="F178" s="33">
        <v>5</v>
      </c>
      <c r="G178" s="24">
        <v>10082647155463</v>
      </c>
      <c r="H178" s="33">
        <v>15</v>
      </c>
      <c r="I178" s="24">
        <v>20082647155460</v>
      </c>
      <c r="J178" s="25">
        <v>82647155466</v>
      </c>
      <c r="K178" s="26"/>
    </row>
    <row r="179" spans="1:11" x14ac:dyDescent="0.2">
      <c r="A179" s="5" t="s">
        <v>412</v>
      </c>
      <c r="B179" s="5" t="s">
        <v>413</v>
      </c>
      <c r="C179" s="13">
        <v>239.03209999999999</v>
      </c>
      <c r="D179" s="14">
        <f t="shared" si="5"/>
        <v>0</v>
      </c>
      <c r="E179" s="15">
        <f>C179*D179</f>
        <v>0</v>
      </c>
      <c r="F179" s="33">
        <v>5</v>
      </c>
      <c r="G179" s="24">
        <v>10082647150048</v>
      </c>
      <c r="H179" s="33">
        <v>15</v>
      </c>
      <c r="I179" s="24">
        <v>20082647150045</v>
      </c>
      <c r="J179" s="25">
        <v>82647150041</v>
      </c>
      <c r="K179" s="26"/>
    </row>
    <row r="180" spans="1:11" x14ac:dyDescent="0.2">
      <c r="A180" s="5" t="s">
        <v>101</v>
      </c>
      <c r="B180" s="5" t="s">
        <v>116</v>
      </c>
      <c r="C180" s="13">
        <v>325.95599999999996</v>
      </c>
      <c r="D180" s="14">
        <f t="shared" si="5"/>
        <v>0</v>
      </c>
      <c r="E180" s="15">
        <f>C180*D180</f>
        <v>0</v>
      </c>
      <c r="F180" s="33">
        <v>5</v>
      </c>
      <c r="G180" s="24">
        <v>10082647028132</v>
      </c>
      <c r="H180" s="33">
        <v>10</v>
      </c>
      <c r="I180" s="24">
        <v>20082647028139</v>
      </c>
      <c r="J180" s="25">
        <v>82647028135</v>
      </c>
      <c r="K180" s="26"/>
    </row>
    <row r="181" spans="1:11" x14ac:dyDescent="0.2">
      <c r="A181" s="5" t="s">
        <v>102</v>
      </c>
      <c r="B181" s="5" t="s">
        <v>117</v>
      </c>
      <c r="C181" s="13">
        <v>326.99675000000002</v>
      </c>
      <c r="D181" s="14">
        <f t="shared" si="5"/>
        <v>0</v>
      </c>
      <c r="E181" s="15">
        <f>C181*D181</f>
        <v>0</v>
      </c>
      <c r="F181" s="33">
        <v>5</v>
      </c>
      <c r="G181" s="24">
        <v>10082647150055</v>
      </c>
      <c r="H181" s="33">
        <v>10</v>
      </c>
      <c r="I181" s="24">
        <v>20082647150052</v>
      </c>
      <c r="J181" s="25">
        <v>82647150058</v>
      </c>
      <c r="K181" s="26"/>
    </row>
    <row r="182" spans="1:11" x14ac:dyDescent="0.2">
      <c r="A182" s="5" t="s">
        <v>103</v>
      </c>
      <c r="B182" s="5" t="s">
        <v>118</v>
      </c>
      <c r="C182" s="13">
        <v>363.31489999999997</v>
      </c>
      <c r="D182" s="14">
        <f t="shared" si="5"/>
        <v>0</v>
      </c>
      <c r="E182" s="15">
        <f>C182*D182</f>
        <v>0</v>
      </c>
      <c r="F182" s="33">
        <v>5</v>
      </c>
      <c r="G182" s="24">
        <v>10082647150062</v>
      </c>
      <c r="H182" s="33">
        <v>10</v>
      </c>
      <c r="I182" s="24">
        <v>20082647150069</v>
      </c>
      <c r="J182" s="25">
        <v>82647150065</v>
      </c>
      <c r="K182" s="26"/>
    </row>
    <row r="183" spans="1:11" x14ac:dyDescent="0.2">
      <c r="A183" s="5" t="s">
        <v>213</v>
      </c>
      <c r="B183" s="5" t="s">
        <v>119</v>
      </c>
      <c r="C183" s="13">
        <v>364.35449999999997</v>
      </c>
      <c r="D183" s="14">
        <f t="shared" si="5"/>
        <v>0</v>
      </c>
      <c r="E183" s="15">
        <f>C183*D183</f>
        <v>0</v>
      </c>
      <c r="F183" s="33">
        <v>5</v>
      </c>
      <c r="G183" s="24">
        <v>10082647150079</v>
      </c>
      <c r="H183" s="33">
        <v>5</v>
      </c>
      <c r="I183" s="24">
        <v>20082647150076</v>
      </c>
      <c r="J183" s="25">
        <v>82647150072</v>
      </c>
      <c r="K183" s="26"/>
    </row>
    <row r="184" spans="1:11" x14ac:dyDescent="0.2">
      <c r="A184" s="5" t="s">
        <v>214</v>
      </c>
      <c r="B184" s="5" t="s">
        <v>120</v>
      </c>
      <c r="C184" s="13">
        <v>393.01019999999994</v>
      </c>
      <c r="D184" s="14">
        <f t="shared" si="5"/>
        <v>0</v>
      </c>
      <c r="E184" s="15">
        <f>C184*D184</f>
        <v>0</v>
      </c>
      <c r="F184" s="33">
        <v>1</v>
      </c>
      <c r="G184" s="24">
        <v>10082647058795</v>
      </c>
      <c r="H184" s="33">
        <v>5</v>
      </c>
      <c r="I184" s="24">
        <v>20082647058792</v>
      </c>
      <c r="J184" s="25">
        <v>82647058798</v>
      </c>
      <c r="K184" s="26"/>
    </row>
    <row r="185" spans="1:11" x14ac:dyDescent="0.2">
      <c r="A185" s="5" t="s">
        <v>215</v>
      </c>
      <c r="B185" s="5" t="s">
        <v>121</v>
      </c>
      <c r="C185" s="13">
        <v>393.01019999999994</v>
      </c>
      <c r="D185" s="14">
        <f t="shared" si="5"/>
        <v>0</v>
      </c>
      <c r="E185" s="15">
        <f>C185*D185</f>
        <v>0</v>
      </c>
      <c r="F185" s="33">
        <v>5</v>
      </c>
      <c r="G185" s="24">
        <v>10082647150086</v>
      </c>
      <c r="H185" s="33">
        <v>5</v>
      </c>
      <c r="I185" s="24">
        <v>20082647150083</v>
      </c>
      <c r="J185" s="25">
        <v>82647150089</v>
      </c>
      <c r="K185" s="26"/>
    </row>
    <row r="186" spans="1:11" x14ac:dyDescent="0.2">
      <c r="A186" s="5" t="s">
        <v>426</v>
      </c>
      <c r="B186" s="5" t="s">
        <v>427</v>
      </c>
      <c r="C186" s="13">
        <v>231.81584999999998</v>
      </c>
      <c r="D186" s="14">
        <f t="shared" si="5"/>
        <v>0</v>
      </c>
      <c r="E186" s="15">
        <f>C186*D186</f>
        <v>0</v>
      </c>
      <c r="F186" s="33">
        <v>5</v>
      </c>
      <c r="G186" s="24">
        <v>10082647150093</v>
      </c>
      <c r="H186" s="33">
        <v>15</v>
      </c>
      <c r="I186" s="24">
        <v>20082647150090</v>
      </c>
      <c r="J186" s="25">
        <v>82647150096</v>
      </c>
      <c r="K186" s="26"/>
    </row>
    <row r="187" spans="1:11" x14ac:dyDescent="0.2">
      <c r="A187" s="5" t="s">
        <v>416</v>
      </c>
      <c r="B187" s="5" t="s">
        <v>417</v>
      </c>
      <c r="C187" s="13">
        <v>263.39830000000001</v>
      </c>
      <c r="D187" s="14">
        <f t="shared" si="5"/>
        <v>0</v>
      </c>
      <c r="E187" s="15">
        <f>C187*D187</f>
        <v>0</v>
      </c>
      <c r="F187" s="33">
        <v>5</v>
      </c>
      <c r="G187" s="24">
        <v>10082647155470</v>
      </c>
      <c r="H187" s="33">
        <v>15</v>
      </c>
      <c r="I187" s="24">
        <v>20082647155477</v>
      </c>
      <c r="J187" s="25">
        <v>82647155473</v>
      </c>
      <c r="K187" s="26"/>
    </row>
    <row r="188" spans="1:11" x14ac:dyDescent="0.2">
      <c r="A188" s="5" t="s">
        <v>418</v>
      </c>
      <c r="B188" s="5" t="s">
        <v>419</v>
      </c>
      <c r="C188" s="13">
        <v>294.99684999999999</v>
      </c>
      <c r="D188" s="14">
        <f t="shared" si="5"/>
        <v>0</v>
      </c>
      <c r="E188" s="15">
        <f>C188*D188</f>
        <v>0</v>
      </c>
      <c r="F188" s="33">
        <v>5</v>
      </c>
      <c r="G188" s="24">
        <v>10082647155487</v>
      </c>
      <c r="H188" s="33">
        <v>10</v>
      </c>
      <c r="I188" s="24">
        <v>20082647155484</v>
      </c>
      <c r="J188" s="25">
        <v>82647155480</v>
      </c>
      <c r="K188" s="26"/>
    </row>
    <row r="189" spans="1:11" x14ac:dyDescent="0.2">
      <c r="A189" s="5" t="s">
        <v>420</v>
      </c>
      <c r="B189" s="5" t="s">
        <v>421</v>
      </c>
      <c r="C189" s="13">
        <v>294.99684999999999</v>
      </c>
      <c r="D189" s="14">
        <f t="shared" si="5"/>
        <v>0</v>
      </c>
      <c r="E189" s="15">
        <f>C189*D189</f>
        <v>0</v>
      </c>
      <c r="F189" s="33">
        <v>5</v>
      </c>
      <c r="G189" s="24">
        <v>10082647155494</v>
      </c>
      <c r="H189" s="33">
        <v>10</v>
      </c>
      <c r="I189" s="24">
        <v>20082647155491</v>
      </c>
      <c r="J189" s="25">
        <v>82647155497</v>
      </c>
      <c r="K189" s="26"/>
    </row>
    <row r="190" spans="1:11" x14ac:dyDescent="0.2">
      <c r="A190" s="5" t="s">
        <v>422</v>
      </c>
      <c r="B190" s="5" t="s">
        <v>423</v>
      </c>
      <c r="C190" s="13">
        <v>320.50154999999995</v>
      </c>
      <c r="D190" s="14">
        <f t="shared" si="5"/>
        <v>0</v>
      </c>
      <c r="E190" s="15">
        <f>C190*D190</f>
        <v>0</v>
      </c>
      <c r="F190" s="33">
        <v>5</v>
      </c>
      <c r="G190" s="24">
        <v>10082647155500</v>
      </c>
      <c r="H190" s="33">
        <v>10</v>
      </c>
      <c r="I190" s="24">
        <v>20082647155507</v>
      </c>
      <c r="J190" s="25">
        <v>82647155503</v>
      </c>
      <c r="K190" s="26"/>
    </row>
    <row r="191" spans="1:11" x14ac:dyDescent="0.2">
      <c r="A191" s="5" t="s">
        <v>424</v>
      </c>
      <c r="B191" s="5" t="s">
        <v>425</v>
      </c>
      <c r="C191" s="13">
        <v>320.50154999999995</v>
      </c>
      <c r="D191" s="14">
        <f t="shared" si="5"/>
        <v>0</v>
      </c>
      <c r="E191" s="15">
        <f>C191*D191</f>
        <v>0</v>
      </c>
      <c r="F191" s="33">
        <v>5</v>
      </c>
      <c r="G191" s="24">
        <v>10082647150109</v>
      </c>
      <c r="H191" s="33">
        <v>10</v>
      </c>
      <c r="I191" s="24">
        <v>20082647150106</v>
      </c>
      <c r="J191" s="25">
        <v>82647150102</v>
      </c>
      <c r="K191" s="26"/>
    </row>
    <row r="192" spans="1:11" x14ac:dyDescent="0.2">
      <c r="A192" s="5" t="s">
        <v>107</v>
      </c>
      <c r="B192" s="5" t="s">
        <v>110</v>
      </c>
      <c r="C192" s="13">
        <v>279.56039999999996</v>
      </c>
      <c r="D192" s="14">
        <f t="shared" si="5"/>
        <v>0</v>
      </c>
      <c r="E192" s="15">
        <f>C192*D192</f>
        <v>0</v>
      </c>
      <c r="F192" s="33">
        <v>1</v>
      </c>
      <c r="G192" s="24">
        <v>10082647058825</v>
      </c>
      <c r="H192" s="33">
        <v>5</v>
      </c>
      <c r="I192" s="24">
        <v>20082647058822</v>
      </c>
      <c r="J192" s="25">
        <v>82647058828</v>
      </c>
      <c r="K192" s="26"/>
    </row>
    <row r="193" spans="1:11" x14ac:dyDescent="0.2">
      <c r="A193" s="5" t="s">
        <v>108</v>
      </c>
      <c r="B193" s="5" t="s">
        <v>111</v>
      </c>
      <c r="C193" s="13">
        <v>378.37069999999994</v>
      </c>
      <c r="D193" s="14">
        <f t="shared" si="5"/>
        <v>0</v>
      </c>
      <c r="E193" s="15">
        <f>C193*D193</f>
        <v>0</v>
      </c>
      <c r="F193" s="33">
        <v>5</v>
      </c>
      <c r="G193" s="24">
        <v>10082647117829</v>
      </c>
      <c r="H193" s="33">
        <v>5</v>
      </c>
      <c r="I193" s="24">
        <v>20082647117826</v>
      </c>
      <c r="J193" s="25">
        <v>82647117822</v>
      </c>
      <c r="K193" s="26"/>
    </row>
    <row r="194" spans="1:11" x14ac:dyDescent="0.2">
      <c r="A194" s="5" t="s">
        <v>109</v>
      </c>
      <c r="B194" s="5" t="s">
        <v>112</v>
      </c>
      <c r="C194" s="13">
        <v>322.06324999999998</v>
      </c>
      <c r="D194" s="14">
        <f t="shared" si="5"/>
        <v>0</v>
      </c>
      <c r="E194" s="15">
        <f>C194*D194</f>
        <v>0</v>
      </c>
      <c r="F194" s="33">
        <v>1</v>
      </c>
      <c r="G194" s="24">
        <v>10082647058832</v>
      </c>
      <c r="H194" s="33">
        <v>5</v>
      </c>
      <c r="I194" s="24">
        <v>20082647058839</v>
      </c>
      <c r="J194" s="25">
        <v>82647058835</v>
      </c>
      <c r="K194" s="26"/>
    </row>
    <row r="195" spans="1:11" x14ac:dyDescent="0.2">
      <c r="A195" s="5" t="s">
        <v>105</v>
      </c>
      <c r="B195" s="5" t="s">
        <v>113</v>
      </c>
      <c r="C195" s="13">
        <v>434.62524999999999</v>
      </c>
      <c r="D195" s="14">
        <f t="shared" si="5"/>
        <v>0</v>
      </c>
      <c r="E195" s="15">
        <f>C195*D195</f>
        <v>0</v>
      </c>
      <c r="F195" s="33">
        <v>5</v>
      </c>
      <c r="G195" s="24">
        <v>10082647150116</v>
      </c>
      <c r="H195" s="33">
        <v>5</v>
      </c>
      <c r="I195" s="24">
        <v>20082647150113</v>
      </c>
      <c r="J195" s="25">
        <v>82647150119</v>
      </c>
      <c r="K195" s="26"/>
    </row>
    <row r="196" spans="1:11" x14ac:dyDescent="0.2">
      <c r="A196" s="5" t="s">
        <v>104</v>
      </c>
      <c r="B196" s="5" t="s">
        <v>114</v>
      </c>
      <c r="C196" s="13">
        <v>357.33144999999996</v>
      </c>
      <c r="D196" s="14">
        <f t="shared" si="5"/>
        <v>0</v>
      </c>
      <c r="E196" s="15">
        <f>C196*D196</f>
        <v>0</v>
      </c>
      <c r="F196" s="33">
        <v>1</v>
      </c>
      <c r="G196" s="24">
        <v>10082647058849</v>
      </c>
      <c r="H196" s="33">
        <v>5</v>
      </c>
      <c r="I196" s="24">
        <v>20082647058846</v>
      </c>
      <c r="J196" s="25">
        <v>82647058842</v>
      </c>
      <c r="K196" s="26"/>
    </row>
    <row r="197" spans="1:11" x14ac:dyDescent="0.2">
      <c r="A197" s="5" t="s">
        <v>106</v>
      </c>
      <c r="B197" s="5" t="s">
        <v>115</v>
      </c>
      <c r="C197" s="13">
        <v>483.71069999999997</v>
      </c>
      <c r="D197" s="14">
        <f t="shared" si="5"/>
        <v>0</v>
      </c>
      <c r="E197" s="15">
        <f>C197*D197</f>
        <v>0</v>
      </c>
      <c r="F197" s="33">
        <v>5</v>
      </c>
      <c r="G197" s="24">
        <v>10082647117836</v>
      </c>
      <c r="H197" s="33">
        <v>5</v>
      </c>
      <c r="I197" s="24">
        <v>20082647117833</v>
      </c>
      <c r="J197" s="25">
        <v>82647117839</v>
      </c>
      <c r="K197" s="26"/>
    </row>
    <row r="198" spans="1:11" s="40" customFormat="1" x14ac:dyDescent="0.2">
      <c r="A198" s="37" t="s">
        <v>521</v>
      </c>
      <c r="B198" s="27"/>
      <c r="C198" s="13"/>
      <c r="D198" s="14"/>
      <c r="E198" s="15"/>
      <c r="F198" s="38"/>
      <c r="G198" s="50" t="s">
        <v>216</v>
      </c>
      <c r="H198" s="38"/>
      <c r="I198" s="50" t="s">
        <v>216</v>
      </c>
      <c r="J198" s="39"/>
      <c r="K198" s="41"/>
    </row>
    <row r="199" spans="1:11" x14ac:dyDescent="0.2">
      <c r="A199" t="s">
        <v>515</v>
      </c>
      <c r="B199" s="42" t="s">
        <v>526</v>
      </c>
      <c r="C199" s="13">
        <v>197.75285</v>
      </c>
      <c r="D199" s="14">
        <f t="shared" si="5"/>
        <v>0</v>
      </c>
      <c r="E199" s="15">
        <f>C199*D199</f>
        <v>0</v>
      </c>
      <c r="F199" s="35">
        <v>1</v>
      </c>
      <c r="G199" s="24">
        <v>10082647070698</v>
      </c>
      <c r="H199" s="35">
        <v>1</v>
      </c>
      <c r="I199" s="24">
        <v>20082647070695</v>
      </c>
      <c r="J199" s="36">
        <v>82647070691</v>
      </c>
      <c r="K199" s="26"/>
    </row>
    <row r="200" spans="1:11" x14ac:dyDescent="0.2">
      <c r="A200" t="s">
        <v>516</v>
      </c>
      <c r="B200" s="42" t="s">
        <v>527</v>
      </c>
      <c r="C200" s="13">
        <v>245.92749999999998</v>
      </c>
      <c r="D200" s="14">
        <f t="shared" si="5"/>
        <v>0</v>
      </c>
      <c r="E200" s="15">
        <f>C200*D200</f>
        <v>0</v>
      </c>
      <c r="F200" s="35">
        <v>1</v>
      </c>
      <c r="G200" s="24">
        <v>10082647070681</v>
      </c>
      <c r="H200" s="35">
        <v>1</v>
      </c>
      <c r="I200" s="24">
        <v>20082647070688</v>
      </c>
      <c r="J200" s="36">
        <v>82647070684</v>
      </c>
      <c r="K200" s="26"/>
    </row>
    <row r="201" spans="1:11" x14ac:dyDescent="0.2">
      <c r="A201" t="s">
        <v>517</v>
      </c>
      <c r="B201" s="42" t="s">
        <v>528</v>
      </c>
      <c r="C201" s="13">
        <v>332.59494999999998</v>
      </c>
      <c r="D201" s="14">
        <f t="shared" si="5"/>
        <v>0</v>
      </c>
      <c r="E201" s="15">
        <f>C201*D201</f>
        <v>0</v>
      </c>
      <c r="F201" s="35">
        <v>1</v>
      </c>
      <c r="G201" s="24">
        <v>10082647070629</v>
      </c>
      <c r="H201" s="35">
        <v>1</v>
      </c>
      <c r="I201" s="24">
        <v>20082647070626</v>
      </c>
      <c r="J201" s="36">
        <v>82647070622</v>
      </c>
      <c r="K201" s="26"/>
    </row>
    <row r="202" spans="1:11" x14ac:dyDescent="0.2">
      <c r="A202" t="s">
        <v>518</v>
      </c>
      <c r="B202" s="42" t="s">
        <v>529</v>
      </c>
      <c r="C202" s="13">
        <v>446.09649999999999</v>
      </c>
      <c r="D202" s="14">
        <f t="shared" si="5"/>
        <v>0</v>
      </c>
      <c r="E202" s="15">
        <f>C202*D202</f>
        <v>0</v>
      </c>
      <c r="F202" s="35">
        <v>1</v>
      </c>
      <c r="G202" s="24">
        <v>10082647070643</v>
      </c>
      <c r="H202" s="35">
        <v>1</v>
      </c>
      <c r="I202" s="24">
        <v>20082647070640</v>
      </c>
      <c r="J202" s="36">
        <v>82647070646</v>
      </c>
      <c r="K202" s="26"/>
    </row>
    <row r="203" spans="1:11" x14ac:dyDescent="0.2">
      <c r="A203" t="s">
        <v>519</v>
      </c>
      <c r="B203" s="42" t="s">
        <v>530</v>
      </c>
      <c r="C203" s="13">
        <v>550.34860000000003</v>
      </c>
      <c r="D203" s="14">
        <f t="shared" si="5"/>
        <v>0</v>
      </c>
      <c r="E203" s="15">
        <f>C203*D203</f>
        <v>0</v>
      </c>
      <c r="F203" s="35">
        <v>1</v>
      </c>
      <c r="G203" s="24">
        <v>10082647070636</v>
      </c>
      <c r="H203" s="35">
        <v>1</v>
      </c>
      <c r="I203" s="24">
        <v>20082647070633</v>
      </c>
      <c r="J203" s="36">
        <v>82647070639</v>
      </c>
      <c r="K203" s="26"/>
    </row>
    <row r="204" spans="1:11" x14ac:dyDescent="0.2">
      <c r="A204" t="s">
        <v>520</v>
      </c>
      <c r="B204" s="42" t="s">
        <v>531</v>
      </c>
      <c r="C204" s="13">
        <v>664.85639999999989</v>
      </c>
      <c r="D204" s="14">
        <f t="shared" si="5"/>
        <v>0</v>
      </c>
      <c r="E204" s="15">
        <f>C204*D204</f>
        <v>0</v>
      </c>
      <c r="F204" s="35">
        <v>1</v>
      </c>
      <c r="G204" s="24">
        <v>10082647070650</v>
      </c>
      <c r="H204" s="35">
        <v>1</v>
      </c>
      <c r="I204" s="24">
        <v>20082647070657</v>
      </c>
      <c r="J204" s="36">
        <v>82647070653</v>
      </c>
      <c r="K204" s="26"/>
    </row>
    <row r="205" spans="1:11" x14ac:dyDescent="0.2">
      <c r="A205" s="27" t="s">
        <v>228</v>
      </c>
      <c r="B205" s="5"/>
      <c r="C205" s="13"/>
      <c r="D205" s="14" t="s">
        <v>216</v>
      </c>
      <c r="E205" s="14" t="s">
        <v>216</v>
      </c>
      <c r="F205" s="34" t="s">
        <v>216</v>
      </c>
      <c r="G205" s="50" t="s">
        <v>216</v>
      </c>
      <c r="H205" s="34"/>
      <c r="I205" s="50" t="s">
        <v>216</v>
      </c>
      <c r="J205" s="14" t="s">
        <v>216</v>
      </c>
      <c r="K205" s="41"/>
    </row>
    <row r="206" spans="1:11" x14ac:dyDescent="0.2">
      <c r="A206" s="43" t="s">
        <v>532</v>
      </c>
      <c r="B206" s="5" t="s">
        <v>533</v>
      </c>
      <c r="C206" s="13">
        <v>29.262899999999998</v>
      </c>
      <c r="D206" s="14">
        <f t="shared" ref="D206:D238" si="6">$E$6</f>
        <v>0</v>
      </c>
      <c r="E206" s="15">
        <f>C206*D206</f>
        <v>0</v>
      </c>
      <c r="F206" s="33">
        <v>25</v>
      </c>
      <c r="G206" s="50">
        <v>10082647074429</v>
      </c>
      <c r="H206" s="33">
        <v>450</v>
      </c>
      <c r="I206" s="51">
        <v>20082647074426</v>
      </c>
      <c r="J206" s="36">
        <v>82647074422</v>
      </c>
      <c r="K206" s="41"/>
    </row>
    <row r="207" spans="1:11" x14ac:dyDescent="0.2">
      <c r="A207" s="5" t="s">
        <v>455</v>
      </c>
      <c r="B207" s="5" t="s">
        <v>456</v>
      </c>
      <c r="C207" s="13">
        <v>17.302899999999998</v>
      </c>
      <c r="D207" s="14">
        <f t="shared" si="6"/>
        <v>0</v>
      </c>
      <c r="E207" s="15">
        <f>C207*D207</f>
        <v>0</v>
      </c>
      <c r="F207" s="33">
        <v>25</v>
      </c>
      <c r="G207" s="24">
        <v>10082647143934</v>
      </c>
      <c r="H207" s="33">
        <v>450</v>
      </c>
      <c r="I207" s="24">
        <v>20082647143931</v>
      </c>
      <c r="J207" s="25">
        <v>82647143937</v>
      </c>
      <c r="K207" s="26"/>
    </row>
    <row r="208" spans="1:11" x14ac:dyDescent="0.2">
      <c r="A208" s="5" t="s">
        <v>435</v>
      </c>
      <c r="B208" s="5" t="s">
        <v>436</v>
      </c>
      <c r="C208" s="13">
        <v>19.455699999999997</v>
      </c>
      <c r="D208" s="14">
        <f t="shared" si="6"/>
        <v>0</v>
      </c>
      <c r="E208" s="15">
        <f>C208*D208</f>
        <v>0</v>
      </c>
      <c r="F208" s="33">
        <v>25</v>
      </c>
      <c r="G208" s="24">
        <v>10082647143859</v>
      </c>
      <c r="H208" s="33">
        <v>450</v>
      </c>
      <c r="I208" s="24">
        <v>20082647143856</v>
      </c>
      <c r="J208" s="25">
        <v>82647143852</v>
      </c>
      <c r="K208" s="26"/>
    </row>
    <row r="209" spans="1:11" x14ac:dyDescent="0.2">
      <c r="A209" s="5" t="s">
        <v>437</v>
      </c>
      <c r="B209" s="5" t="s">
        <v>438</v>
      </c>
      <c r="C209" s="13">
        <v>19.455699999999997</v>
      </c>
      <c r="D209" s="14">
        <f t="shared" si="6"/>
        <v>0</v>
      </c>
      <c r="E209" s="15">
        <f>C209*D209</f>
        <v>0</v>
      </c>
      <c r="F209" s="33">
        <v>25</v>
      </c>
      <c r="G209" s="24">
        <v>10082647143866</v>
      </c>
      <c r="H209" s="33">
        <v>450</v>
      </c>
      <c r="I209" s="24">
        <v>20082647143863</v>
      </c>
      <c r="J209" s="25">
        <v>82647143869</v>
      </c>
      <c r="K209" s="26"/>
    </row>
    <row r="210" spans="1:11" x14ac:dyDescent="0.2">
      <c r="A210" s="5" t="s">
        <v>439</v>
      </c>
      <c r="B210" s="5" t="s">
        <v>440</v>
      </c>
      <c r="C210" s="13">
        <v>23.072449999999996</v>
      </c>
      <c r="D210" s="14">
        <f t="shared" si="6"/>
        <v>0</v>
      </c>
      <c r="E210" s="15">
        <f>C210*D210</f>
        <v>0</v>
      </c>
      <c r="F210" s="33">
        <v>25</v>
      </c>
      <c r="G210" s="24">
        <v>10082647143873</v>
      </c>
      <c r="H210" s="33">
        <v>300</v>
      </c>
      <c r="I210" s="24">
        <v>20082647143870</v>
      </c>
      <c r="J210" s="25">
        <v>82647143876</v>
      </c>
      <c r="K210" s="26"/>
    </row>
    <row r="211" spans="1:11" x14ac:dyDescent="0.2">
      <c r="A211" s="5" t="s">
        <v>441</v>
      </c>
      <c r="B211" s="5" t="s">
        <v>442</v>
      </c>
      <c r="C211" s="13">
        <v>23.072449999999996</v>
      </c>
      <c r="D211" s="14">
        <f t="shared" si="6"/>
        <v>0</v>
      </c>
      <c r="E211" s="15">
        <f>C211*D211</f>
        <v>0</v>
      </c>
      <c r="F211" s="33">
        <v>25</v>
      </c>
      <c r="G211" s="24">
        <v>10082647143880</v>
      </c>
      <c r="H211" s="33">
        <v>300</v>
      </c>
      <c r="I211" s="24">
        <v>20082647143887</v>
      </c>
      <c r="J211" s="25">
        <v>82647143883</v>
      </c>
      <c r="K211" s="26"/>
    </row>
    <row r="212" spans="1:11" x14ac:dyDescent="0.2">
      <c r="A212" s="5" t="s">
        <v>443</v>
      </c>
      <c r="B212" s="5" t="s">
        <v>444</v>
      </c>
      <c r="C212" s="13">
        <v>27.054899999999996</v>
      </c>
      <c r="D212" s="14">
        <f t="shared" si="6"/>
        <v>0</v>
      </c>
      <c r="E212" s="15">
        <f>C212*D212</f>
        <v>0</v>
      </c>
      <c r="F212" s="33">
        <v>25</v>
      </c>
      <c r="G212" s="24">
        <v>10082647143897</v>
      </c>
      <c r="H212" s="33">
        <v>300</v>
      </c>
      <c r="I212" s="24">
        <v>20082647143894</v>
      </c>
      <c r="J212" s="25">
        <v>82647143890</v>
      </c>
      <c r="K212" s="26"/>
    </row>
    <row r="213" spans="1:11" x14ac:dyDescent="0.2">
      <c r="A213" s="5" t="s">
        <v>445</v>
      </c>
      <c r="B213" s="5" t="s">
        <v>446</v>
      </c>
      <c r="C213" s="13">
        <v>21.647600000000001</v>
      </c>
      <c r="D213" s="14">
        <f t="shared" si="6"/>
        <v>0</v>
      </c>
      <c r="E213" s="15">
        <f>C213*D213</f>
        <v>0</v>
      </c>
      <c r="F213" s="33">
        <v>25</v>
      </c>
      <c r="G213" s="24">
        <v>10082647143903</v>
      </c>
      <c r="H213" s="33">
        <v>300</v>
      </c>
      <c r="I213" s="24">
        <v>20082647143900</v>
      </c>
      <c r="J213" s="25">
        <v>82647143906</v>
      </c>
      <c r="K213" s="26"/>
    </row>
    <row r="214" spans="1:11" x14ac:dyDescent="0.2">
      <c r="A214" s="5" t="s">
        <v>447</v>
      </c>
      <c r="B214" s="5" t="s">
        <v>448</v>
      </c>
      <c r="C214" s="13">
        <v>32.735900000000001</v>
      </c>
      <c r="D214" s="14">
        <f t="shared" si="6"/>
        <v>0</v>
      </c>
      <c r="E214" s="15">
        <f>C214*D214</f>
        <v>0</v>
      </c>
      <c r="F214" s="33">
        <v>25</v>
      </c>
      <c r="G214" s="24">
        <v>10082647143910</v>
      </c>
      <c r="H214" s="33">
        <v>200</v>
      </c>
      <c r="I214" s="24">
        <v>20082647143917</v>
      </c>
      <c r="J214" s="25">
        <v>82647143913</v>
      </c>
      <c r="K214" s="26"/>
    </row>
    <row r="215" spans="1:11" x14ac:dyDescent="0.2">
      <c r="A215" s="5" t="s">
        <v>449</v>
      </c>
      <c r="B215" s="5" t="s">
        <v>450</v>
      </c>
      <c r="C215" s="13">
        <v>32.716349999999998</v>
      </c>
      <c r="D215" s="14">
        <f t="shared" si="6"/>
        <v>0</v>
      </c>
      <c r="E215" s="15">
        <f>C215*D215</f>
        <v>0</v>
      </c>
      <c r="F215" s="33">
        <v>25</v>
      </c>
      <c r="G215" s="24">
        <v>10082647144450</v>
      </c>
      <c r="H215" s="33">
        <v>200</v>
      </c>
      <c r="I215" s="24">
        <v>20082647144457</v>
      </c>
      <c r="J215" s="25">
        <v>82647144453</v>
      </c>
      <c r="K215" s="26"/>
    </row>
    <row r="216" spans="1:11" x14ac:dyDescent="0.2">
      <c r="A216" s="5" t="s">
        <v>451</v>
      </c>
      <c r="B216" s="5" t="s">
        <v>452</v>
      </c>
      <c r="C216" s="13">
        <v>36.751699999999992</v>
      </c>
      <c r="D216" s="14">
        <f t="shared" si="6"/>
        <v>0</v>
      </c>
      <c r="E216" s="15">
        <f>C216*D216</f>
        <v>0</v>
      </c>
      <c r="F216" s="33">
        <v>25</v>
      </c>
      <c r="G216" s="24">
        <v>10082647144443</v>
      </c>
      <c r="H216" s="33">
        <v>200</v>
      </c>
      <c r="I216" s="24">
        <v>20082647144440</v>
      </c>
      <c r="J216" s="25">
        <v>82647144446</v>
      </c>
      <c r="K216" s="26"/>
    </row>
    <row r="217" spans="1:11" x14ac:dyDescent="0.2">
      <c r="A217" s="5" t="s">
        <v>453</v>
      </c>
      <c r="B217" s="5" t="s">
        <v>454</v>
      </c>
      <c r="C217" s="13">
        <v>36.751699999999992</v>
      </c>
      <c r="D217" s="14">
        <f t="shared" si="6"/>
        <v>0</v>
      </c>
      <c r="E217" s="15">
        <f>C217*D217</f>
        <v>0</v>
      </c>
      <c r="F217" s="33">
        <v>25</v>
      </c>
      <c r="G217" s="24">
        <v>10082647143927</v>
      </c>
      <c r="H217" s="33">
        <v>100</v>
      </c>
      <c r="I217" s="24">
        <v>20082647143924</v>
      </c>
      <c r="J217" s="25">
        <v>82647143920</v>
      </c>
      <c r="K217" s="26"/>
    </row>
    <row r="218" spans="1:11" x14ac:dyDescent="0.2">
      <c r="A218" s="5" t="s">
        <v>477</v>
      </c>
      <c r="B218" s="5" t="s">
        <v>478</v>
      </c>
      <c r="C218" s="13">
        <v>20.161799999999999</v>
      </c>
      <c r="D218" s="14">
        <f t="shared" si="6"/>
        <v>0</v>
      </c>
      <c r="E218" s="15">
        <f>C218*D218</f>
        <v>0</v>
      </c>
      <c r="F218" s="33">
        <v>25</v>
      </c>
      <c r="G218" s="24">
        <v>10082647088136</v>
      </c>
      <c r="H218" s="33">
        <v>450</v>
      </c>
      <c r="I218" s="24">
        <v>20082647088133</v>
      </c>
      <c r="J218" s="25">
        <v>82647088139</v>
      </c>
      <c r="K218" s="26"/>
    </row>
    <row r="219" spans="1:11" x14ac:dyDescent="0.2">
      <c r="A219" s="5" t="s">
        <v>457</v>
      </c>
      <c r="B219" s="5" t="s">
        <v>458</v>
      </c>
      <c r="C219" s="13">
        <v>22.942499999999999</v>
      </c>
      <c r="D219" s="14">
        <f t="shared" si="6"/>
        <v>0</v>
      </c>
      <c r="E219" s="15">
        <f>C219*D219</f>
        <v>0</v>
      </c>
      <c r="F219" s="33">
        <v>25</v>
      </c>
      <c r="G219" s="24">
        <v>10082647143941</v>
      </c>
      <c r="H219" s="33">
        <v>450</v>
      </c>
      <c r="I219" s="24">
        <v>20082647143948</v>
      </c>
      <c r="J219" s="25">
        <v>82647143944</v>
      </c>
      <c r="K219" s="26"/>
    </row>
    <row r="220" spans="1:11" x14ac:dyDescent="0.2">
      <c r="A220" s="5" t="s">
        <v>459</v>
      </c>
      <c r="B220" s="5" t="s">
        <v>460</v>
      </c>
      <c r="C220" s="13">
        <v>22.942499999999999</v>
      </c>
      <c r="D220" s="14">
        <f t="shared" si="6"/>
        <v>0</v>
      </c>
      <c r="E220" s="15">
        <f>C220*D220</f>
        <v>0</v>
      </c>
      <c r="F220" s="33">
        <v>25</v>
      </c>
      <c r="G220" s="24">
        <v>10082647143958</v>
      </c>
      <c r="H220" s="33">
        <v>300</v>
      </c>
      <c r="I220" s="24">
        <v>20082647143955</v>
      </c>
      <c r="J220" s="25">
        <v>82647143951</v>
      </c>
      <c r="K220" s="26"/>
    </row>
    <row r="221" spans="1:11" x14ac:dyDescent="0.2">
      <c r="A221" s="5" t="s">
        <v>461</v>
      </c>
      <c r="B221" s="5" t="s">
        <v>462</v>
      </c>
      <c r="C221" s="13">
        <v>27.182549999999999</v>
      </c>
      <c r="D221" s="14">
        <f t="shared" si="6"/>
        <v>0</v>
      </c>
      <c r="E221" s="15">
        <f>C221*D221</f>
        <v>0</v>
      </c>
      <c r="F221" s="33">
        <v>25</v>
      </c>
      <c r="G221" s="24">
        <v>10082647143965</v>
      </c>
      <c r="H221" s="33">
        <v>200</v>
      </c>
      <c r="I221" s="24">
        <v>20082647143962</v>
      </c>
      <c r="J221" s="25">
        <v>82647143968</v>
      </c>
      <c r="K221" s="26"/>
    </row>
    <row r="222" spans="1:11" x14ac:dyDescent="0.2">
      <c r="A222" s="5" t="s">
        <v>463</v>
      </c>
      <c r="B222" s="5" t="s">
        <v>464</v>
      </c>
      <c r="C222" s="13">
        <v>27.182549999999999</v>
      </c>
      <c r="D222" s="14">
        <f t="shared" si="6"/>
        <v>0</v>
      </c>
      <c r="E222" s="15">
        <f>C222*D222</f>
        <v>0</v>
      </c>
      <c r="F222" s="33">
        <v>25</v>
      </c>
      <c r="G222" s="24">
        <v>10082647143972</v>
      </c>
      <c r="H222" s="33">
        <v>200</v>
      </c>
      <c r="I222" s="24">
        <v>20082647143979</v>
      </c>
      <c r="J222" s="25">
        <v>82647143975</v>
      </c>
      <c r="K222" s="26"/>
    </row>
    <row r="223" spans="1:11" x14ac:dyDescent="0.2">
      <c r="A223" s="5" t="s">
        <v>465</v>
      </c>
      <c r="B223" s="5" t="s">
        <v>466</v>
      </c>
      <c r="C223" s="13">
        <v>32.511649999999996</v>
      </c>
      <c r="D223" s="14">
        <f t="shared" si="6"/>
        <v>0</v>
      </c>
      <c r="E223" s="15">
        <f>C223*D223</f>
        <v>0</v>
      </c>
      <c r="F223" s="33">
        <v>25</v>
      </c>
      <c r="G223" s="24">
        <v>10082647143989</v>
      </c>
      <c r="H223" s="33">
        <v>200</v>
      </c>
      <c r="I223" s="24">
        <v>20082647143986</v>
      </c>
      <c r="J223" s="25">
        <v>82647143982</v>
      </c>
      <c r="K223" s="26"/>
    </row>
    <row r="224" spans="1:11" x14ac:dyDescent="0.2">
      <c r="A224" s="5" t="s">
        <v>467</v>
      </c>
      <c r="B224" s="5" t="s">
        <v>468</v>
      </c>
      <c r="C224" s="13">
        <v>32.511649999999996</v>
      </c>
      <c r="D224" s="14">
        <f t="shared" si="6"/>
        <v>0</v>
      </c>
      <c r="E224" s="15">
        <f>C224*D224</f>
        <v>0</v>
      </c>
      <c r="F224" s="33">
        <v>25</v>
      </c>
      <c r="G224" s="24">
        <v>10082647143996</v>
      </c>
      <c r="H224" s="33">
        <v>150</v>
      </c>
      <c r="I224" s="24">
        <v>20082647143993</v>
      </c>
      <c r="J224" s="25">
        <v>82647143999</v>
      </c>
      <c r="K224" s="26"/>
    </row>
    <row r="225" spans="1:11" x14ac:dyDescent="0.2">
      <c r="A225" s="5" t="s">
        <v>469</v>
      </c>
      <c r="B225" s="5" t="s">
        <v>470</v>
      </c>
      <c r="C225" s="13">
        <v>41.471299999999992</v>
      </c>
      <c r="D225" s="14">
        <f t="shared" si="6"/>
        <v>0</v>
      </c>
      <c r="E225" s="15">
        <f>C225*D225</f>
        <v>0</v>
      </c>
      <c r="F225" s="33">
        <v>25</v>
      </c>
      <c r="G225" s="24">
        <v>10082647144009</v>
      </c>
      <c r="H225" s="33">
        <v>150</v>
      </c>
      <c r="I225" s="24">
        <v>20082647144006</v>
      </c>
      <c r="J225" s="25">
        <v>82647144002</v>
      </c>
      <c r="K225" s="26"/>
    </row>
    <row r="226" spans="1:11" x14ac:dyDescent="0.2">
      <c r="A226" s="5" t="s">
        <v>471</v>
      </c>
      <c r="B226" s="5" t="s">
        <v>472</v>
      </c>
      <c r="C226" s="13">
        <v>41.471299999999992</v>
      </c>
      <c r="D226" s="14">
        <f t="shared" si="6"/>
        <v>0</v>
      </c>
      <c r="E226" s="15">
        <f>C226*D226</f>
        <v>0</v>
      </c>
      <c r="F226" s="33">
        <v>25</v>
      </c>
      <c r="G226" s="24">
        <v>10082647144016</v>
      </c>
      <c r="H226" s="33">
        <v>150</v>
      </c>
      <c r="I226" s="24">
        <v>20082647144013</v>
      </c>
      <c r="J226" s="25">
        <v>82647144019</v>
      </c>
      <c r="K226" s="26"/>
    </row>
    <row r="227" spans="1:11" x14ac:dyDescent="0.2">
      <c r="A227" s="5" t="s">
        <v>473</v>
      </c>
      <c r="B227" s="5" t="s">
        <v>474</v>
      </c>
      <c r="C227" s="13">
        <v>40.560499999999998</v>
      </c>
      <c r="D227" s="14">
        <f t="shared" si="6"/>
        <v>0</v>
      </c>
      <c r="E227" s="15">
        <f>C227*D227</f>
        <v>0</v>
      </c>
      <c r="F227" s="33">
        <v>25</v>
      </c>
      <c r="G227" s="24">
        <v>10082647144467</v>
      </c>
      <c r="H227" s="33">
        <v>150</v>
      </c>
      <c r="I227" s="24">
        <v>20082647144464</v>
      </c>
      <c r="J227" s="25">
        <v>82647144460</v>
      </c>
      <c r="K227" s="26"/>
    </row>
    <row r="228" spans="1:11" x14ac:dyDescent="0.2">
      <c r="A228" s="5" t="s">
        <v>475</v>
      </c>
      <c r="B228" s="5" t="s">
        <v>476</v>
      </c>
      <c r="C228" s="13">
        <v>43.790849999999999</v>
      </c>
      <c r="D228" s="14">
        <f t="shared" si="6"/>
        <v>0</v>
      </c>
      <c r="E228" s="15">
        <f>C228*D228</f>
        <v>0</v>
      </c>
      <c r="F228" s="33">
        <v>25</v>
      </c>
      <c r="G228" s="24">
        <v>10082647144023</v>
      </c>
      <c r="H228" s="33">
        <v>150</v>
      </c>
      <c r="I228" s="24">
        <v>20082647144020</v>
      </c>
      <c r="J228" s="25">
        <v>82647144026</v>
      </c>
      <c r="K228" s="26"/>
    </row>
    <row r="229" spans="1:11" x14ac:dyDescent="0.2">
      <c r="A229" s="5" t="s">
        <v>497</v>
      </c>
      <c r="B229" s="5" t="s">
        <v>498</v>
      </c>
      <c r="C229" s="13">
        <v>30.087449999999997</v>
      </c>
      <c r="D229" s="14">
        <f t="shared" si="6"/>
        <v>0</v>
      </c>
      <c r="E229" s="15">
        <f>C229*D229</f>
        <v>0</v>
      </c>
      <c r="F229" s="33">
        <v>25</v>
      </c>
      <c r="G229" s="24">
        <v>10082647144115</v>
      </c>
      <c r="H229" s="33">
        <v>200</v>
      </c>
      <c r="I229" s="24">
        <v>20082647144112</v>
      </c>
      <c r="J229" s="25">
        <v>82647144118</v>
      </c>
      <c r="K229" s="26"/>
    </row>
    <row r="230" spans="1:11" x14ac:dyDescent="0.2">
      <c r="A230" s="5" t="s">
        <v>479</v>
      </c>
      <c r="B230" s="5" t="s">
        <v>480</v>
      </c>
      <c r="C230" s="13">
        <v>33.567349999999998</v>
      </c>
      <c r="D230" s="14">
        <f t="shared" si="6"/>
        <v>0</v>
      </c>
      <c r="E230" s="15">
        <f>C230*D230</f>
        <v>0</v>
      </c>
      <c r="F230" s="33">
        <v>25</v>
      </c>
      <c r="G230" s="24">
        <v>10082647144030</v>
      </c>
      <c r="H230" s="33">
        <v>200</v>
      </c>
      <c r="I230" s="24">
        <v>20082647144037</v>
      </c>
      <c r="J230" s="25">
        <v>82647144033</v>
      </c>
      <c r="K230" s="26"/>
    </row>
    <row r="231" spans="1:11" x14ac:dyDescent="0.2">
      <c r="A231" s="5" t="s">
        <v>481</v>
      </c>
      <c r="B231" s="5" t="s">
        <v>482</v>
      </c>
      <c r="C231" s="13">
        <v>37.32555</v>
      </c>
      <c r="D231" s="14">
        <f t="shared" si="6"/>
        <v>0</v>
      </c>
      <c r="E231" s="15">
        <f>C231*D231</f>
        <v>0</v>
      </c>
      <c r="F231" s="33">
        <v>25</v>
      </c>
      <c r="G231" s="24">
        <v>10082647144047</v>
      </c>
      <c r="H231" s="33">
        <v>150</v>
      </c>
      <c r="I231" s="24">
        <v>20082647144044</v>
      </c>
      <c r="J231" s="25">
        <v>82647144040</v>
      </c>
      <c r="K231" s="26"/>
    </row>
    <row r="232" spans="1:11" x14ac:dyDescent="0.2">
      <c r="A232" s="5" t="s">
        <v>483</v>
      </c>
      <c r="B232" s="5" t="s">
        <v>484</v>
      </c>
      <c r="C232" s="13">
        <v>37.32555</v>
      </c>
      <c r="D232" s="14">
        <f t="shared" si="6"/>
        <v>0</v>
      </c>
      <c r="E232" s="15">
        <f>C232*D232</f>
        <v>0</v>
      </c>
      <c r="F232" s="33">
        <v>25</v>
      </c>
      <c r="G232" s="24">
        <v>10082647144054</v>
      </c>
      <c r="H232" s="33">
        <v>150</v>
      </c>
      <c r="I232" s="24">
        <v>20082647144051</v>
      </c>
      <c r="J232" s="25">
        <v>82647144057</v>
      </c>
      <c r="K232" s="26"/>
    </row>
    <row r="233" spans="1:11" x14ac:dyDescent="0.2">
      <c r="A233" s="5" t="s">
        <v>485</v>
      </c>
      <c r="B233" s="5" t="s">
        <v>486</v>
      </c>
      <c r="C233" s="13">
        <v>44.495799999999996</v>
      </c>
      <c r="D233" s="14">
        <f t="shared" si="6"/>
        <v>0</v>
      </c>
      <c r="E233" s="15">
        <f>C233*D233</f>
        <v>0</v>
      </c>
      <c r="F233" s="33">
        <v>25</v>
      </c>
      <c r="G233" s="24">
        <v>10082647144061</v>
      </c>
      <c r="H233" s="33">
        <v>150</v>
      </c>
      <c r="I233" s="24">
        <v>20082647144068</v>
      </c>
      <c r="J233" s="25">
        <v>82647144064</v>
      </c>
      <c r="K233" s="26"/>
    </row>
    <row r="234" spans="1:11" x14ac:dyDescent="0.2">
      <c r="A234" s="5" t="s">
        <v>487</v>
      </c>
      <c r="B234" s="5" t="s">
        <v>488</v>
      </c>
      <c r="C234" s="13">
        <v>44.495799999999996</v>
      </c>
      <c r="D234" s="14">
        <f t="shared" si="6"/>
        <v>0</v>
      </c>
      <c r="E234" s="15">
        <f>C234*D234</f>
        <v>0</v>
      </c>
      <c r="F234" s="33">
        <v>25</v>
      </c>
      <c r="G234" s="24">
        <v>10082647144078</v>
      </c>
      <c r="H234" s="33">
        <v>100</v>
      </c>
      <c r="I234" s="24">
        <v>20082647144075</v>
      </c>
      <c r="J234" s="25">
        <v>82647144071</v>
      </c>
      <c r="K234" s="26"/>
    </row>
    <row r="235" spans="1:11" x14ac:dyDescent="0.2">
      <c r="A235" s="5" t="s">
        <v>489</v>
      </c>
      <c r="B235" s="5" t="s">
        <v>490</v>
      </c>
      <c r="C235" s="13">
        <v>53.391049999999993</v>
      </c>
      <c r="D235" s="14">
        <f t="shared" si="6"/>
        <v>0</v>
      </c>
      <c r="E235" s="15">
        <f>C235*D235</f>
        <v>0</v>
      </c>
      <c r="F235" s="33">
        <v>25</v>
      </c>
      <c r="G235" s="24">
        <v>10082647144085</v>
      </c>
      <c r="H235" s="33">
        <v>100</v>
      </c>
      <c r="I235" s="24">
        <v>20082647144082</v>
      </c>
      <c r="J235" s="25">
        <v>82647144088</v>
      </c>
      <c r="K235" s="26"/>
    </row>
    <row r="236" spans="1:11" x14ac:dyDescent="0.2">
      <c r="A236" s="5" t="s">
        <v>491</v>
      </c>
      <c r="B236" s="5" t="s">
        <v>492</v>
      </c>
      <c r="C236" s="13">
        <v>53.391049999999993</v>
      </c>
      <c r="D236" s="14">
        <f t="shared" si="6"/>
        <v>0</v>
      </c>
      <c r="E236" s="15">
        <f>C236*D236</f>
        <v>0</v>
      </c>
      <c r="F236" s="33">
        <v>25</v>
      </c>
      <c r="G236" s="24">
        <v>10082647144092</v>
      </c>
      <c r="H236" s="33">
        <v>100</v>
      </c>
      <c r="I236" s="24">
        <v>20082647144099</v>
      </c>
      <c r="J236" s="25">
        <v>82647144095</v>
      </c>
      <c r="K236" s="26"/>
    </row>
    <row r="237" spans="1:11" x14ac:dyDescent="0.2">
      <c r="A237" s="5" t="s">
        <v>493</v>
      </c>
      <c r="B237" s="5" t="s">
        <v>494</v>
      </c>
      <c r="C237" s="13">
        <v>61.645749999999992</v>
      </c>
      <c r="D237" s="14">
        <f t="shared" si="6"/>
        <v>0</v>
      </c>
      <c r="E237" s="15">
        <f>C237*D237</f>
        <v>0</v>
      </c>
      <c r="F237" s="33">
        <v>25</v>
      </c>
      <c r="G237" s="24">
        <v>10082647144474</v>
      </c>
      <c r="H237" s="33">
        <v>100</v>
      </c>
      <c r="I237" s="24">
        <v>20082647144471</v>
      </c>
      <c r="J237" s="25">
        <v>82647144477</v>
      </c>
      <c r="K237" s="26"/>
    </row>
    <row r="238" spans="1:11" x14ac:dyDescent="0.2">
      <c r="A238" s="5" t="s">
        <v>495</v>
      </c>
      <c r="B238" s="5" t="s">
        <v>496</v>
      </c>
      <c r="C238" s="13">
        <v>61.645749999999992</v>
      </c>
      <c r="D238" s="14">
        <f t="shared" si="6"/>
        <v>0</v>
      </c>
      <c r="E238" s="15">
        <f>C238*D238</f>
        <v>0</v>
      </c>
      <c r="F238" s="33">
        <v>25</v>
      </c>
      <c r="G238" s="24">
        <v>10082647144108</v>
      </c>
      <c r="H238" s="33">
        <v>100</v>
      </c>
      <c r="I238" s="24">
        <v>20082647144105</v>
      </c>
      <c r="J238" s="25">
        <v>82647144101</v>
      </c>
      <c r="K238" s="26"/>
    </row>
    <row r="239" spans="1:11" x14ac:dyDescent="0.2">
      <c r="A239" s="5" t="s">
        <v>2</v>
      </c>
      <c r="B239" s="5" t="s">
        <v>3</v>
      </c>
      <c r="C239" s="13">
        <v>37.717700000000001</v>
      </c>
      <c r="D239" s="14">
        <f t="shared" ref="D239:D267" si="7">$E$6</f>
        <v>0</v>
      </c>
      <c r="E239" s="15">
        <f>C239*D239</f>
        <v>0</v>
      </c>
      <c r="F239" s="33">
        <v>5</v>
      </c>
      <c r="G239" s="24">
        <v>10082647144191</v>
      </c>
      <c r="H239" s="33">
        <v>90</v>
      </c>
      <c r="I239" s="24">
        <v>20082647144198</v>
      </c>
      <c r="J239" s="25">
        <v>82647144194</v>
      </c>
      <c r="K239" s="26"/>
    </row>
    <row r="240" spans="1:11" x14ac:dyDescent="0.2">
      <c r="A240" s="5" t="s">
        <v>499</v>
      </c>
      <c r="B240" s="5" t="s">
        <v>500</v>
      </c>
      <c r="C240" s="13">
        <v>42.015249999999995</v>
      </c>
      <c r="D240" s="14">
        <f t="shared" si="7"/>
        <v>0</v>
      </c>
      <c r="E240" s="15">
        <f>C240*D240</f>
        <v>0</v>
      </c>
      <c r="F240" s="33">
        <v>5</v>
      </c>
      <c r="G240" s="24">
        <v>10082647144122</v>
      </c>
      <c r="H240" s="33">
        <v>90</v>
      </c>
      <c r="I240" s="24">
        <v>20082647144129</v>
      </c>
      <c r="J240" s="25">
        <v>82647144125</v>
      </c>
      <c r="K240" s="26"/>
    </row>
    <row r="241" spans="1:11" x14ac:dyDescent="0.2">
      <c r="A241" s="5" t="s">
        <v>501</v>
      </c>
      <c r="B241" s="5" t="s">
        <v>502</v>
      </c>
      <c r="C241" s="13">
        <v>46.062100000000001</v>
      </c>
      <c r="D241" s="14">
        <f t="shared" si="7"/>
        <v>0</v>
      </c>
      <c r="E241" s="15">
        <f>C241*D241</f>
        <v>0</v>
      </c>
      <c r="F241" s="33">
        <v>5</v>
      </c>
      <c r="G241" s="24">
        <v>10082647144139</v>
      </c>
      <c r="H241" s="33">
        <v>90</v>
      </c>
      <c r="I241" s="24">
        <v>20082647144136</v>
      </c>
      <c r="J241" s="25">
        <v>82647144132</v>
      </c>
      <c r="K241" s="26"/>
    </row>
    <row r="242" spans="1:11" x14ac:dyDescent="0.2">
      <c r="A242" s="5" t="s">
        <v>503</v>
      </c>
      <c r="B242" s="5" t="s">
        <v>504</v>
      </c>
      <c r="C242" s="13">
        <v>46.062100000000001</v>
      </c>
      <c r="D242" s="14">
        <f t="shared" si="7"/>
        <v>0</v>
      </c>
      <c r="E242" s="15">
        <f>C242*D242</f>
        <v>0</v>
      </c>
      <c r="F242" s="33">
        <v>5</v>
      </c>
      <c r="G242" s="24">
        <v>10082647144146</v>
      </c>
      <c r="H242" s="33">
        <v>90</v>
      </c>
      <c r="I242" s="24">
        <v>20082647144143</v>
      </c>
      <c r="J242" s="25">
        <v>82647144149</v>
      </c>
      <c r="K242" s="26"/>
    </row>
    <row r="243" spans="1:11" x14ac:dyDescent="0.2">
      <c r="A243" s="5" t="s">
        <v>505</v>
      </c>
      <c r="B243" s="5" t="s">
        <v>506</v>
      </c>
      <c r="C243" s="13">
        <v>50.472349999999999</v>
      </c>
      <c r="D243" s="14">
        <f t="shared" si="7"/>
        <v>0</v>
      </c>
      <c r="E243" s="15">
        <f>C243*D243</f>
        <v>0</v>
      </c>
      <c r="F243" s="33">
        <v>5</v>
      </c>
      <c r="G243" s="24">
        <v>10082647144481</v>
      </c>
      <c r="H243" s="33">
        <v>90</v>
      </c>
      <c r="I243" s="24">
        <v>20082647144488</v>
      </c>
      <c r="J243" s="25">
        <v>82647144484</v>
      </c>
      <c r="K243" s="26"/>
    </row>
    <row r="244" spans="1:11" x14ac:dyDescent="0.2">
      <c r="A244" s="5" t="s">
        <v>507</v>
      </c>
      <c r="B244" s="5" t="s">
        <v>508</v>
      </c>
      <c r="C244" s="13">
        <v>54.493899999999996</v>
      </c>
      <c r="D244" s="14">
        <f t="shared" si="7"/>
        <v>0</v>
      </c>
      <c r="E244" s="15">
        <f>C244*D244</f>
        <v>0</v>
      </c>
      <c r="F244" s="33">
        <v>5</v>
      </c>
      <c r="G244" s="24">
        <v>10082647144153</v>
      </c>
      <c r="H244" s="33">
        <v>90</v>
      </c>
      <c r="I244" s="24">
        <v>20082647144150</v>
      </c>
      <c r="J244" s="25">
        <v>82647144156</v>
      </c>
      <c r="K244" s="26"/>
    </row>
    <row r="245" spans="1:11" x14ac:dyDescent="0.2">
      <c r="A245" s="5" t="s">
        <v>509</v>
      </c>
      <c r="B245" s="5" t="s">
        <v>510</v>
      </c>
      <c r="C245" s="13">
        <v>68.655000000000001</v>
      </c>
      <c r="D245" s="14">
        <f t="shared" si="7"/>
        <v>0</v>
      </c>
      <c r="E245" s="15">
        <f>C245*D245</f>
        <v>0</v>
      </c>
      <c r="F245" s="33">
        <v>5</v>
      </c>
      <c r="G245" s="24">
        <v>10082647144160</v>
      </c>
      <c r="H245" s="33">
        <v>60</v>
      </c>
      <c r="I245" s="24">
        <v>20082647144167</v>
      </c>
      <c r="J245" s="25">
        <v>82647144163</v>
      </c>
      <c r="K245" s="26"/>
    </row>
    <row r="246" spans="1:11" x14ac:dyDescent="0.2">
      <c r="A246" s="5" t="s">
        <v>511</v>
      </c>
      <c r="B246" s="5" t="s">
        <v>512</v>
      </c>
      <c r="C246" s="13">
        <v>68.655000000000001</v>
      </c>
      <c r="D246" s="14">
        <f t="shared" si="7"/>
        <v>0</v>
      </c>
      <c r="E246" s="15">
        <f>C246*D246</f>
        <v>0</v>
      </c>
      <c r="F246" s="33">
        <v>5</v>
      </c>
      <c r="G246" s="24">
        <v>10082647144177</v>
      </c>
      <c r="H246" s="33">
        <v>60</v>
      </c>
      <c r="I246" s="24">
        <v>20082647144174</v>
      </c>
      <c r="J246" s="25">
        <v>82647144170</v>
      </c>
      <c r="K246" s="26"/>
    </row>
    <row r="247" spans="1:11" x14ac:dyDescent="0.2">
      <c r="A247" s="5" t="s">
        <v>513</v>
      </c>
      <c r="B247" s="5" t="s">
        <v>514</v>
      </c>
      <c r="C247" s="13">
        <v>77.879149999999996</v>
      </c>
      <c r="D247" s="14">
        <f t="shared" si="7"/>
        <v>0</v>
      </c>
      <c r="E247" s="15">
        <f>C247*D247</f>
        <v>0</v>
      </c>
      <c r="F247" s="33">
        <v>5</v>
      </c>
      <c r="G247" s="24">
        <v>10082647144498</v>
      </c>
      <c r="H247" s="33">
        <v>60</v>
      </c>
      <c r="I247" s="24">
        <v>20082647144495</v>
      </c>
      <c r="J247" s="25">
        <v>82647144491</v>
      </c>
      <c r="K247" s="26"/>
    </row>
    <row r="248" spans="1:11" x14ac:dyDescent="0.2">
      <c r="A248" s="5" t="s">
        <v>0</v>
      </c>
      <c r="B248" s="5" t="s">
        <v>1</v>
      </c>
      <c r="C248" s="13">
        <v>84.09259999999999</v>
      </c>
      <c r="D248" s="14">
        <f t="shared" si="7"/>
        <v>0</v>
      </c>
      <c r="E248" s="15">
        <f>C248*D248</f>
        <v>0</v>
      </c>
      <c r="F248" s="33">
        <v>5</v>
      </c>
      <c r="G248" s="24">
        <v>10082647144184</v>
      </c>
      <c r="H248" s="33">
        <v>60</v>
      </c>
      <c r="I248" s="24">
        <v>20082647144181</v>
      </c>
      <c r="J248" s="25">
        <v>82647144187</v>
      </c>
      <c r="K248" s="26"/>
    </row>
    <row r="249" spans="1:11" x14ac:dyDescent="0.2">
      <c r="A249" s="5" t="s">
        <v>22</v>
      </c>
      <c r="B249" s="5" t="s">
        <v>23</v>
      </c>
      <c r="C249" s="13">
        <v>47.75835</v>
      </c>
      <c r="D249" s="14">
        <f t="shared" si="7"/>
        <v>0</v>
      </c>
      <c r="E249" s="15">
        <f>C249*D249</f>
        <v>0</v>
      </c>
      <c r="F249" s="33">
        <v>5</v>
      </c>
      <c r="G249" s="24">
        <v>10082647144320</v>
      </c>
      <c r="H249" s="33">
        <v>90</v>
      </c>
      <c r="I249" s="24">
        <v>20082647144327</v>
      </c>
      <c r="J249" s="25">
        <v>82647144323</v>
      </c>
      <c r="K249" s="26"/>
    </row>
    <row r="250" spans="1:11" x14ac:dyDescent="0.2">
      <c r="A250" s="5" t="s">
        <v>4</v>
      </c>
      <c r="B250" s="5" t="s">
        <v>5</v>
      </c>
      <c r="C250" s="13">
        <v>50.765599999999992</v>
      </c>
      <c r="D250" s="14">
        <f t="shared" si="7"/>
        <v>0</v>
      </c>
      <c r="E250" s="15">
        <f>C250*D250</f>
        <v>0</v>
      </c>
      <c r="F250" s="33">
        <v>5</v>
      </c>
      <c r="G250" s="24">
        <v>10082647144245</v>
      </c>
      <c r="H250" s="33">
        <v>90</v>
      </c>
      <c r="I250" s="24">
        <v>20082647144242</v>
      </c>
      <c r="J250" s="25">
        <v>82647144248</v>
      </c>
      <c r="K250" s="26"/>
    </row>
    <row r="251" spans="1:11" x14ac:dyDescent="0.2">
      <c r="A251" s="5" t="s">
        <v>6</v>
      </c>
      <c r="B251" s="5" t="s">
        <v>7</v>
      </c>
      <c r="C251" s="13">
        <v>55.2943</v>
      </c>
      <c r="D251" s="14">
        <f t="shared" si="7"/>
        <v>0</v>
      </c>
      <c r="E251" s="15">
        <f>C251*D251</f>
        <v>0</v>
      </c>
      <c r="F251" s="33">
        <v>5</v>
      </c>
      <c r="G251" s="24">
        <v>10082647144252</v>
      </c>
      <c r="H251" s="33">
        <v>60</v>
      </c>
      <c r="I251" s="24">
        <v>20082647144259</v>
      </c>
      <c r="J251" s="25">
        <v>82647144255</v>
      </c>
      <c r="K251" s="26"/>
    </row>
    <row r="252" spans="1:11" x14ac:dyDescent="0.2">
      <c r="A252" s="5" t="s">
        <v>8</v>
      </c>
      <c r="B252" s="5" t="s">
        <v>9</v>
      </c>
      <c r="C252" s="13">
        <v>55.2943</v>
      </c>
      <c r="D252" s="14">
        <f t="shared" si="7"/>
        <v>0</v>
      </c>
      <c r="E252" s="15">
        <f>C252*D252</f>
        <v>0</v>
      </c>
      <c r="F252" s="33">
        <v>5</v>
      </c>
      <c r="G252" s="24">
        <v>10082647144269</v>
      </c>
      <c r="H252" s="33">
        <v>60</v>
      </c>
      <c r="I252" s="24">
        <v>20082647144266</v>
      </c>
      <c r="J252" s="25">
        <v>82647144262</v>
      </c>
      <c r="K252" s="26"/>
    </row>
    <row r="253" spans="1:11" x14ac:dyDescent="0.2">
      <c r="A253" s="5" t="s">
        <v>10</v>
      </c>
      <c r="B253" s="5" t="s">
        <v>11</v>
      </c>
      <c r="C253" s="13">
        <v>66.158349999999999</v>
      </c>
      <c r="D253" s="14">
        <f t="shared" si="7"/>
        <v>0</v>
      </c>
      <c r="E253" s="15">
        <f>C253*D253</f>
        <v>0</v>
      </c>
      <c r="F253" s="33">
        <v>5</v>
      </c>
      <c r="G253" s="24">
        <v>10082647144276</v>
      </c>
      <c r="H253" s="33">
        <v>60</v>
      </c>
      <c r="I253" s="24">
        <v>20082647144273</v>
      </c>
      <c r="J253" s="25">
        <v>82647144279</v>
      </c>
      <c r="K253" s="26"/>
    </row>
    <row r="254" spans="1:11" x14ac:dyDescent="0.2">
      <c r="A254" s="5" t="s">
        <v>12</v>
      </c>
      <c r="B254" s="5" t="s">
        <v>13</v>
      </c>
      <c r="C254" s="13">
        <v>66.158349999999999</v>
      </c>
      <c r="D254" s="14">
        <f t="shared" si="7"/>
        <v>0</v>
      </c>
      <c r="E254" s="15">
        <f>C254*D254</f>
        <v>0</v>
      </c>
      <c r="F254" s="33">
        <v>5</v>
      </c>
      <c r="G254" s="24">
        <v>10082647144283</v>
      </c>
      <c r="H254" s="33">
        <v>60</v>
      </c>
      <c r="I254" s="24">
        <v>20082647144280</v>
      </c>
      <c r="J254" s="25">
        <v>82647144286</v>
      </c>
      <c r="K254" s="26"/>
    </row>
    <row r="255" spans="1:11" x14ac:dyDescent="0.2">
      <c r="A255" s="5" t="s">
        <v>14</v>
      </c>
      <c r="B255" s="5" t="s">
        <v>15</v>
      </c>
      <c r="C255" s="13">
        <v>78.733599999999996</v>
      </c>
      <c r="D255" s="14">
        <f t="shared" si="7"/>
        <v>0</v>
      </c>
      <c r="E255" s="15">
        <f>C255*D255</f>
        <v>0</v>
      </c>
      <c r="F255" s="33">
        <v>5</v>
      </c>
      <c r="G255" s="24">
        <v>10082647144290</v>
      </c>
      <c r="H255" s="33">
        <v>40</v>
      </c>
      <c r="I255" s="24">
        <v>20082647144297</v>
      </c>
      <c r="J255" s="25">
        <v>82647144293</v>
      </c>
      <c r="K255" s="26"/>
    </row>
    <row r="256" spans="1:11" x14ac:dyDescent="0.2">
      <c r="A256" s="5" t="s">
        <v>16</v>
      </c>
      <c r="B256" s="5" t="s">
        <v>17</v>
      </c>
      <c r="C256" s="13">
        <v>78.733599999999996</v>
      </c>
      <c r="D256" s="14">
        <f t="shared" si="7"/>
        <v>0</v>
      </c>
      <c r="E256" s="15">
        <f>C256*D256</f>
        <v>0</v>
      </c>
      <c r="F256" s="33">
        <v>5</v>
      </c>
      <c r="G256" s="24">
        <v>10082647144306</v>
      </c>
      <c r="H256" s="33">
        <v>40</v>
      </c>
      <c r="I256" s="24">
        <v>20082647144303</v>
      </c>
      <c r="J256" s="25">
        <v>82647144309</v>
      </c>
      <c r="K256" s="26"/>
    </row>
    <row r="257" spans="1:11" x14ac:dyDescent="0.2">
      <c r="A257" s="5" t="s">
        <v>18</v>
      </c>
      <c r="B257" s="5" t="s">
        <v>19</v>
      </c>
      <c r="C257" s="13">
        <v>91.564149999999984</v>
      </c>
      <c r="D257" s="14">
        <f t="shared" si="7"/>
        <v>0</v>
      </c>
      <c r="E257" s="15">
        <f>C257*D257</f>
        <v>0</v>
      </c>
      <c r="F257" s="33">
        <v>5</v>
      </c>
      <c r="G257" s="24">
        <v>10082647144504</v>
      </c>
      <c r="H257" s="33">
        <v>40</v>
      </c>
      <c r="I257" s="24">
        <v>20082647144501</v>
      </c>
      <c r="J257" s="25">
        <v>82647144507</v>
      </c>
      <c r="K257" s="26"/>
    </row>
    <row r="258" spans="1:11" x14ac:dyDescent="0.2">
      <c r="A258" s="5" t="s">
        <v>20</v>
      </c>
      <c r="B258" s="5" t="s">
        <v>21</v>
      </c>
      <c r="C258" s="13">
        <v>91.564149999999984</v>
      </c>
      <c r="D258" s="14">
        <f t="shared" si="7"/>
        <v>0</v>
      </c>
      <c r="E258" s="15">
        <f>C258*D258</f>
        <v>0</v>
      </c>
      <c r="F258" s="33">
        <v>5</v>
      </c>
      <c r="G258" s="24">
        <v>10082647144313</v>
      </c>
      <c r="H258" s="33">
        <v>40</v>
      </c>
      <c r="I258" s="24">
        <v>20082647144310</v>
      </c>
      <c r="J258" s="25">
        <v>82647144316</v>
      </c>
      <c r="K258" s="26"/>
    </row>
    <row r="259" spans="1:11" x14ac:dyDescent="0.2">
      <c r="A259" s="5" t="s">
        <v>40</v>
      </c>
      <c r="B259" s="5" t="s">
        <v>41</v>
      </c>
      <c r="C259" s="13">
        <v>66.541299999999993</v>
      </c>
      <c r="D259" s="14">
        <f t="shared" si="7"/>
        <v>0</v>
      </c>
      <c r="E259" s="15">
        <f>C259*D259</f>
        <v>0</v>
      </c>
      <c r="F259" s="33">
        <v>5</v>
      </c>
      <c r="G259" s="24">
        <v>10082647144412</v>
      </c>
      <c r="H259" s="33">
        <v>60</v>
      </c>
      <c r="I259" s="24">
        <v>20082647144419</v>
      </c>
      <c r="J259" s="25">
        <v>82647144415</v>
      </c>
      <c r="K259" s="26"/>
    </row>
    <row r="260" spans="1:11" x14ac:dyDescent="0.2">
      <c r="A260" s="5" t="s">
        <v>24</v>
      </c>
      <c r="B260" s="5" t="s">
        <v>25</v>
      </c>
      <c r="C260" s="13">
        <v>71.452950000000001</v>
      </c>
      <c r="D260" s="14">
        <f t="shared" si="7"/>
        <v>0</v>
      </c>
      <c r="E260" s="15">
        <f>C260*D260</f>
        <v>0</v>
      </c>
      <c r="F260" s="33">
        <v>5</v>
      </c>
      <c r="G260" s="24">
        <v>10082647144337</v>
      </c>
      <c r="H260" s="33">
        <v>40</v>
      </c>
      <c r="I260" s="24">
        <v>20082647144334</v>
      </c>
      <c r="J260" s="25">
        <v>82647144330</v>
      </c>
      <c r="K260" s="26"/>
    </row>
    <row r="261" spans="1:11" x14ac:dyDescent="0.2">
      <c r="A261" s="5" t="s">
        <v>26</v>
      </c>
      <c r="B261" s="5" t="s">
        <v>27</v>
      </c>
      <c r="C261" s="13">
        <v>71.452950000000001</v>
      </c>
      <c r="D261" s="14">
        <f t="shared" si="7"/>
        <v>0</v>
      </c>
      <c r="E261" s="15">
        <f>C261*D261</f>
        <v>0</v>
      </c>
      <c r="F261" s="33">
        <v>5</v>
      </c>
      <c r="G261" s="24">
        <v>10082647144344</v>
      </c>
      <c r="H261" s="33">
        <v>40</v>
      </c>
      <c r="I261" s="24">
        <v>20082647144341</v>
      </c>
      <c r="J261" s="25">
        <v>82647144347</v>
      </c>
      <c r="K261" s="26"/>
    </row>
    <row r="262" spans="1:11" x14ac:dyDescent="0.2">
      <c r="A262" s="5" t="s">
        <v>28</v>
      </c>
      <c r="B262" s="5" t="s">
        <v>29</v>
      </c>
      <c r="C262" s="13">
        <v>86.604200000000006</v>
      </c>
      <c r="D262" s="14">
        <f t="shared" si="7"/>
        <v>0</v>
      </c>
      <c r="E262" s="15">
        <f>C262*D262</f>
        <v>0</v>
      </c>
      <c r="F262" s="33">
        <v>5</v>
      </c>
      <c r="G262" s="24">
        <v>10082647144351</v>
      </c>
      <c r="H262" s="33">
        <v>40</v>
      </c>
      <c r="I262" s="24">
        <v>20082647144358</v>
      </c>
      <c r="J262" s="25">
        <v>82647144354</v>
      </c>
      <c r="K262" s="26"/>
    </row>
    <row r="263" spans="1:11" x14ac:dyDescent="0.2">
      <c r="A263" s="5" t="s">
        <v>30</v>
      </c>
      <c r="B263" s="5" t="s">
        <v>31</v>
      </c>
      <c r="C263" s="13">
        <v>86.604200000000006</v>
      </c>
      <c r="D263" s="14">
        <f t="shared" si="7"/>
        <v>0</v>
      </c>
      <c r="E263" s="15">
        <f>C263*D263</f>
        <v>0</v>
      </c>
      <c r="F263" s="33">
        <v>5</v>
      </c>
      <c r="G263" s="24">
        <v>10082647144368</v>
      </c>
      <c r="H263" s="33">
        <v>40</v>
      </c>
      <c r="I263" s="24">
        <v>20082647144365</v>
      </c>
      <c r="J263" s="25">
        <v>82647144361</v>
      </c>
      <c r="K263" s="26"/>
    </row>
    <row r="264" spans="1:11" x14ac:dyDescent="0.2">
      <c r="A264" s="5" t="s">
        <v>32</v>
      </c>
      <c r="B264" s="5" t="s">
        <v>33</v>
      </c>
      <c r="C264" s="13">
        <v>108.55655</v>
      </c>
      <c r="D264" s="14">
        <f t="shared" si="7"/>
        <v>0</v>
      </c>
      <c r="E264" s="15">
        <f>C264*D264</f>
        <v>0</v>
      </c>
      <c r="F264" s="33">
        <v>5</v>
      </c>
      <c r="G264" s="24">
        <v>10082647144375</v>
      </c>
      <c r="H264" s="33">
        <v>30</v>
      </c>
      <c r="I264" s="24">
        <v>20082647144372</v>
      </c>
      <c r="J264" s="25">
        <v>82647144378</v>
      </c>
      <c r="K264" s="26"/>
    </row>
    <row r="265" spans="1:11" x14ac:dyDescent="0.2">
      <c r="A265" s="5" t="s">
        <v>34</v>
      </c>
      <c r="B265" s="5" t="s">
        <v>35</v>
      </c>
      <c r="C265" s="13">
        <v>108.55655</v>
      </c>
      <c r="D265" s="14">
        <f t="shared" si="7"/>
        <v>0</v>
      </c>
      <c r="E265" s="15">
        <f>C265*D265</f>
        <v>0</v>
      </c>
      <c r="F265" s="33">
        <v>5</v>
      </c>
      <c r="G265" s="24">
        <v>10082647144382</v>
      </c>
      <c r="H265" s="33">
        <v>30</v>
      </c>
      <c r="I265" s="24">
        <v>20082647144389</v>
      </c>
      <c r="J265" s="25">
        <v>82647144385</v>
      </c>
      <c r="K265" s="26"/>
    </row>
    <row r="266" spans="1:11" x14ac:dyDescent="0.2">
      <c r="A266" s="5" t="s">
        <v>36</v>
      </c>
      <c r="B266" s="5" t="s">
        <v>37</v>
      </c>
      <c r="C266" s="13">
        <v>122.02764999999999</v>
      </c>
      <c r="D266" s="14">
        <f t="shared" si="7"/>
        <v>0</v>
      </c>
      <c r="E266" s="15">
        <f>C266*D266</f>
        <v>0</v>
      </c>
      <c r="F266" s="33">
        <v>5</v>
      </c>
      <c r="G266" s="24">
        <v>10082647144429</v>
      </c>
      <c r="H266" s="33">
        <v>30</v>
      </c>
      <c r="I266" s="24">
        <v>20082647144426</v>
      </c>
      <c r="J266" s="25">
        <v>82647144422</v>
      </c>
      <c r="K266" s="26"/>
    </row>
    <row r="267" spans="1:11" x14ac:dyDescent="0.2">
      <c r="A267" s="5" t="s">
        <v>38</v>
      </c>
      <c r="B267" s="5" t="s">
        <v>39</v>
      </c>
      <c r="C267" s="13">
        <v>122.02764999999999</v>
      </c>
      <c r="D267" s="14">
        <f t="shared" si="7"/>
        <v>0</v>
      </c>
      <c r="E267" s="15">
        <f>C267*D267</f>
        <v>0</v>
      </c>
      <c r="F267" s="33">
        <v>5</v>
      </c>
      <c r="G267" s="24">
        <v>10082647144399</v>
      </c>
      <c r="H267" s="33">
        <v>30</v>
      </c>
      <c r="I267" s="24">
        <v>20082647144396</v>
      </c>
      <c r="J267" s="25">
        <v>82647144392</v>
      </c>
      <c r="K267" s="26"/>
    </row>
  </sheetData>
  <autoFilter ref="A5:J267" xr:uid="{C2591838-5D00-4928-ACC8-8B0459310E2B}"/>
  <phoneticPr fontId="2" type="noConversion"/>
  <printOptions horizontalCentered="1" gridLines="1"/>
  <pageMargins left="0.7" right="0.7" top="0.75" bottom="0.75" header="0.3" footer="0.3"/>
  <pageSetup scale="66" fitToHeight="0" orientation="landscape" r:id="rId1"/>
  <headerFooter alignWithMargins="0"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XH Steel Pipe Nipple</vt:lpstr>
      <vt:lpstr>'XH Steel Pipe Nipple'!Print_Titles</vt:lpstr>
    </vt:vector>
  </TitlesOfParts>
  <Company>matco-norca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Nicholas Marshall</cp:lastModifiedBy>
  <cp:lastPrinted>2018-03-28T19:44:02Z</cp:lastPrinted>
  <dcterms:created xsi:type="dcterms:W3CDTF">2007-01-08T21:52:08Z</dcterms:created>
  <dcterms:modified xsi:type="dcterms:W3CDTF">2021-09-03T19:28:07Z</dcterms:modified>
</cp:coreProperties>
</file>