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Price Sheets/"/>
    </mc:Choice>
  </mc:AlternateContent>
  <xr:revisionPtr revIDLastSave="0" documentId="8_{B402E41A-7241-44A5-9C2E-349A92FE006A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PL-0518-FS" sheetId="1" r:id="rId1"/>
  </sheets>
  <definedNames>
    <definedName name="_xlnm._FilterDatabase" localSheetId="0" hidden="1">'PL-0518-FS'!$A$6:$J$692</definedName>
    <definedName name="_xlnm.Print_Area" localSheetId="0">'PL-0518-FS'!$A$1:$J$693</definedName>
    <definedName name="_xlnm.Print_Titles" localSheetId="0">'PL-0518-FS'!$1:$4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1" i="1" l="1"/>
  <c r="E531" i="1" s="1"/>
  <c r="D530" i="1"/>
  <c r="E530" i="1" s="1"/>
  <c r="D517" i="1"/>
  <c r="E517" i="1" s="1"/>
  <c r="E638" i="1"/>
  <c r="D663" i="1"/>
  <c r="E663" i="1" s="1"/>
  <c r="D327" i="1"/>
  <c r="D301" i="1"/>
  <c r="E301" i="1" s="1"/>
  <c r="D314" i="1"/>
  <c r="E314" i="1" s="1"/>
  <c r="D365" i="1"/>
  <c r="E365" i="1" s="1"/>
  <c r="D340" i="1"/>
  <c r="E340" i="1" s="1"/>
  <c r="D352" i="1"/>
  <c r="E352" i="1" s="1"/>
  <c r="D409" i="1"/>
  <c r="E409" i="1" s="1"/>
  <c r="D287" i="1"/>
  <c r="D651" i="1"/>
  <c r="E651" i="1" s="1"/>
  <c r="D84" i="1"/>
  <c r="E84" i="1" s="1"/>
  <c r="D114" i="1"/>
  <c r="E114" i="1" s="1"/>
  <c r="D58" i="1"/>
  <c r="E58" i="1" s="1"/>
  <c r="D71" i="1"/>
  <c r="D103" i="1"/>
  <c r="E103" i="1" s="1"/>
  <c r="D102" i="1"/>
  <c r="E102" i="1" s="1"/>
  <c r="D124" i="1"/>
  <c r="D181" i="1"/>
  <c r="E181" i="1" s="1"/>
  <c r="D7" i="1"/>
  <c r="D692" i="1"/>
  <c r="E692" i="1" s="1"/>
  <c r="D691" i="1"/>
  <c r="E691" i="1" s="1"/>
  <c r="D690" i="1"/>
  <c r="E690" i="1" s="1"/>
  <c r="D689" i="1"/>
  <c r="E689" i="1" s="1"/>
  <c r="D688" i="1"/>
  <c r="E688" i="1" s="1"/>
  <c r="D687" i="1"/>
  <c r="E687" i="1" s="1"/>
  <c r="D686" i="1"/>
  <c r="E686" i="1" s="1"/>
  <c r="D685" i="1"/>
  <c r="E685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648" i="1"/>
  <c r="E648" i="1" s="1"/>
  <c r="D647" i="1"/>
  <c r="E647" i="1" s="1"/>
  <c r="D646" i="1"/>
  <c r="E646" i="1" s="1"/>
  <c r="D645" i="1"/>
  <c r="E645" i="1" s="1"/>
  <c r="D644" i="1"/>
  <c r="E644" i="1" s="1"/>
  <c r="D643" i="1"/>
  <c r="E643" i="1" s="1"/>
  <c r="D642" i="1"/>
  <c r="E642" i="1" s="1"/>
  <c r="D641" i="1"/>
  <c r="E641" i="1" s="1"/>
  <c r="D640" i="1"/>
  <c r="E640" i="1" s="1"/>
  <c r="D639" i="1"/>
  <c r="E639" i="1" s="1"/>
  <c r="D638" i="1"/>
  <c r="D637" i="1"/>
  <c r="E637" i="1" s="1"/>
  <c r="D636" i="1"/>
  <c r="E636" i="1" s="1"/>
  <c r="D635" i="1"/>
  <c r="E635" i="1" s="1"/>
  <c r="D634" i="1"/>
  <c r="E634" i="1" s="1"/>
  <c r="D633" i="1"/>
  <c r="E633" i="1" s="1"/>
  <c r="D632" i="1"/>
  <c r="E632" i="1" s="1"/>
  <c r="D631" i="1"/>
  <c r="E631" i="1" s="1"/>
  <c r="D630" i="1"/>
  <c r="E630" i="1" s="1"/>
  <c r="D629" i="1"/>
  <c r="E629" i="1" s="1"/>
  <c r="D628" i="1"/>
  <c r="E628" i="1" s="1"/>
  <c r="D627" i="1"/>
  <c r="E627" i="1" s="1"/>
  <c r="D626" i="1"/>
  <c r="E626" i="1" s="1"/>
  <c r="D625" i="1"/>
  <c r="E625" i="1" s="1"/>
  <c r="D624" i="1"/>
  <c r="E624" i="1" s="1"/>
  <c r="D623" i="1"/>
  <c r="E623" i="1" s="1"/>
  <c r="D622" i="1"/>
  <c r="E622" i="1" s="1"/>
  <c r="D502" i="1"/>
  <c r="E502" i="1" s="1"/>
  <c r="D501" i="1"/>
  <c r="E501" i="1" s="1"/>
  <c r="D500" i="1"/>
  <c r="E500" i="1" s="1"/>
  <c r="D499" i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D492" i="1"/>
  <c r="E492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/>
  <c r="D484" i="1"/>
  <c r="E484" i="1" s="1"/>
  <c r="D483" i="1"/>
  <c r="D482" i="1"/>
  <c r="E482" i="1" s="1"/>
  <c r="D481" i="1"/>
  <c r="E481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D474" i="1"/>
  <c r="E474" i="1" s="1"/>
  <c r="D431" i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D434" i="1"/>
  <c r="E434" i="1" s="1"/>
  <c r="D433" i="1"/>
  <c r="E433" i="1" s="1"/>
  <c r="D472" i="1"/>
  <c r="E472" i="1" s="1"/>
  <c r="D471" i="1"/>
  <c r="D470" i="1"/>
  <c r="E470" i="1" s="1"/>
  <c r="D469" i="1"/>
  <c r="E469" i="1" s="1"/>
  <c r="D468" i="1"/>
  <c r="E468" i="1" s="1"/>
  <c r="D467" i="1"/>
  <c r="D458" i="1"/>
  <c r="E458" i="1" s="1"/>
  <c r="D457" i="1"/>
  <c r="E457" i="1" s="1"/>
  <c r="D456" i="1"/>
  <c r="E456" i="1" s="1"/>
  <c r="D455" i="1"/>
  <c r="E455" i="1" s="1"/>
  <c r="D454" i="1"/>
  <c r="E454" i="1" s="1"/>
  <c r="D453" i="1"/>
  <c r="E453" i="1" s="1"/>
  <c r="D465" i="1"/>
  <c r="E465" i="1" s="1"/>
  <c r="D464" i="1"/>
  <c r="E464" i="1" s="1"/>
  <c r="D463" i="1"/>
  <c r="D462" i="1"/>
  <c r="E462" i="1" s="1"/>
  <c r="D461" i="1"/>
  <c r="E461" i="1" s="1"/>
  <c r="D460" i="1"/>
  <c r="E46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673" i="1"/>
  <c r="E673" i="1" s="1"/>
  <c r="D672" i="1"/>
  <c r="E672" i="1" s="1"/>
  <c r="D671" i="1"/>
  <c r="E671" i="1" s="1"/>
  <c r="D670" i="1"/>
  <c r="D669" i="1"/>
  <c r="E669" i="1" s="1"/>
  <c r="D668" i="1"/>
  <c r="E668" i="1" s="1"/>
  <c r="D667" i="1"/>
  <c r="E667" i="1" s="1"/>
  <c r="D666" i="1"/>
  <c r="D665" i="1"/>
  <c r="E665" i="1" s="1"/>
  <c r="D664" i="1"/>
  <c r="E664" i="1" s="1"/>
  <c r="D338" i="1"/>
  <c r="E338" i="1" s="1"/>
  <c r="D337" i="1"/>
  <c r="E337" i="1" s="1"/>
  <c r="D336" i="1"/>
  <c r="E336" i="1" s="1"/>
  <c r="D335" i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620" i="1"/>
  <c r="E620" i="1" s="1"/>
  <c r="D619" i="1"/>
  <c r="E619" i="1" s="1"/>
  <c r="D618" i="1"/>
  <c r="D617" i="1"/>
  <c r="E617" i="1" s="1"/>
  <c r="D616" i="1"/>
  <c r="E616" i="1" s="1"/>
  <c r="D615" i="1"/>
  <c r="E615" i="1" s="1"/>
  <c r="D614" i="1"/>
  <c r="E614" i="1" s="1"/>
  <c r="D613" i="1"/>
  <c r="E613" i="1" s="1"/>
  <c r="D612" i="1"/>
  <c r="E612" i="1" s="1"/>
  <c r="D611" i="1"/>
  <c r="E611" i="1" s="1"/>
  <c r="D610" i="1"/>
  <c r="E610" i="1" s="1"/>
  <c r="D609" i="1"/>
  <c r="E609" i="1" s="1"/>
  <c r="D608" i="1"/>
  <c r="E608" i="1" s="1"/>
  <c r="D607" i="1"/>
  <c r="E607" i="1" s="1"/>
  <c r="D606" i="1"/>
  <c r="D605" i="1"/>
  <c r="E605" i="1" s="1"/>
  <c r="D604" i="1"/>
  <c r="E604" i="1" s="1"/>
  <c r="D603" i="1"/>
  <c r="E603" i="1" s="1"/>
  <c r="D602" i="1"/>
  <c r="D601" i="1"/>
  <c r="E601" i="1" s="1"/>
  <c r="D600" i="1"/>
  <c r="E600" i="1" s="1"/>
  <c r="D599" i="1"/>
  <c r="E599" i="1" s="1"/>
  <c r="D598" i="1"/>
  <c r="E598" i="1" s="1"/>
  <c r="D597" i="1"/>
  <c r="E597" i="1" s="1"/>
  <c r="D596" i="1"/>
  <c r="E596" i="1" s="1"/>
  <c r="D595" i="1"/>
  <c r="E595" i="1" s="1"/>
  <c r="D594" i="1"/>
  <c r="E594" i="1" s="1"/>
  <c r="D593" i="1"/>
  <c r="E593" i="1" s="1"/>
  <c r="D592" i="1"/>
  <c r="E592" i="1" s="1"/>
  <c r="D591" i="1"/>
  <c r="E591" i="1" s="1"/>
  <c r="D590" i="1"/>
  <c r="D589" i="1"/>
  <c r="E589" i="1" s="1"/>
  <c r="D588" i="1"/>
  <c r="E588" i="1" s="1"/>
  <c r="D587" i="1"/>
  <c r="E587" i="1" s="1"/>
  <c r="D586" i="1"/>
  <c r="D585" i="1"/>
  <c r="E585" i="1" s="1"/>
  <c r="D584" i="1"/>
  <c r="E584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383" i="1"/>
  <c r="E383" i="1" s="1"/>
  <c r="D382" i="1"/>
  <c r="E382" i="1" s="1"/>
  <c r="D381" i="1"/>
  <c r="E381" i="1" s="1"/>
  <c r="D380" i="1"/>
  <c r="E380" i="1" s="1"/>
  <c r="D379" i="1"/>
  <c r="D378" i="1"/>
  <c r="E378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D366" i="1"/>
  <c r="E366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D342" i="1"/>
  <c r="E342" i="1" s="1"/>
  <c r="D341" i="1"/>
  <c r="E341" i="1" s="1"/>
  <c r="D363" i="1"/>
  <c r="E363" i="1" s="1"/>
  <c r="D362" i="1"/>
  <c r="E362" i="1" s="1"/>
  <c r="D361" i="1"/>
  <c r="E361" i="1" s="1"/>
  <c r="D360" i="1"/>
  <c r="E360" i="1" s="1"/>
  <c r="D359" i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D410" i="1"/>
  <c r="E410" i="1" s="1"/>
  <c r="D312" i="1"/>
  <c r="E312" i="1" s="1"/>
  <c r="D311" i="1"/>
  <c r="D310" i="1"/>
  <c r="E310" i="1" s="1"/>
  <c r="D309" i="1"/>
  <c r="E309" i="1" s="1"/>
  <c r="D308" i="1"/>
  <c r="E308" i="1" s="1"/>
  <c r="D307" i="1"/>
  <c r="D306" i="1"/>
  <c r="E306" i="1" s="1"/>
  <c r="D305" i="1"/>
  <c r="E305" i="1" s="1"/>
  <c r="D304" i="1"/>
  <c r="E304" i="1" s="1"/>
  <c r="D303" i="1"/>
  <c r="D302" i="1"/>
  <c r="E302" i="1" s="1"/>
  <c r="D48" i="1"/>
  <c r="D49" i="1"/>
  <c r="E49" i="1" s="1"/>
  <c r="D50" i="1"/>
  <c r="E50" i="1" s="1"/>
  <c r="D51" i="1"/>
  <c r="E51" i="1" s="1"/>
  <c r="D52" i="1"/>
  <c r="D53" i="1"/>
  <c r="E53" i="1" s="1"/>
  <c r="D54" i="1"/>
  <c r="E54" i="1" s="1"/>
  <c r="D55" i="1"/>
  <c r="E55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D26" i="1"/>
  <c r="E26" i="1" s="1"/>
  <c r="D27" i="1"/>
  <c r="E27" i="1" s="1"/>
  <c r="D28" i="1"/>
  <c r="E28" i="1" s="1"/>
  <c r="D29" i="1"/>
  <c r="E29" i="1" s="1"/>
  <c r="D30" i="1"/>
  <c r="E30" i="1" s="1"/>
  <c r="D8" i="1"/>
  <c r="E8" i="1" s="1"/>
  <c r="D9" i="1"/>
  <c r="D10" i="1"/>
  <c r="E10" i="1" s="1"/>
  <c r="D11" i="1"/>
  <c r="E11" i="1" s="1"/>
  <c r="D12" i="1"/>
  <c r="E12" i="1" s="1"/>
  <c r="D13" i="1"/>
  <c r="E13" i="1" s="1"/>
  <c r="D14" i="1"/>
  <c r="E14" i="1" s="1"/>
  <c r="D15" i="1"/>
  <c r="D16" i="1"/>
  <c r="E16" i="1" s="1"/>
  <c r="D17" i="1"/>
  <c r="D18" i="1"/>
  <c r="E18" i="1" s="1"/>
  <c r="D32" i="1"/>
  <c r="D33" i="1"/>
  <c r="E33" i="1" s="1"/>
  <c r="D34" i="1"/>
  <c r="E34" i="1" s="1"/>
  <c r="D35" i="1"/>
  <c r="E35" i="1" s="1"/>
  <c r="D36" i="1"/>
  <c r="E36" i="1" s="1"/>
  <c r="D37" i="1"/>
  <c r="D38" i="1"/>
  <c r="E38" i="1" s="1"/>
  <c r="D39" i="1"/>
  <c r="E39" i="1" s="1"/>
  <c r="D40" i="1"/>
  <c r="E40" i="1" s="1"/>
  <c r="D41" i="1"/>
  <c r="E41" i="1" s="1"/>
  <c r="D42" i="1"/>
  <c r="E42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D132" i="1"/>
  <c r="E132" i="1" s="1"/>
  <c r="D133" i="1"/>
  <c r="E133" i="1" s="1"/>
  <c r="D134" i="1"/>
  <c r="E134" i="1" s="1"/>
  <c r="D135" i="1"/>
  <c r="D104" i="1"/>
  <c r="E104" i="1" s="1"/>
  <c r="D105" i="1"/>
  <c r="E105" i="1" s="1"/>
  <c r="D106" i="1"/>
  <c r="E106" i="1" s="1"/>
  <c r="D107" i="1"/>
  <c r="E107" i="1" s="1"/>
  <c r="D108" i="1"/>
  <c r="D109" i="1"/>
  <c r="E109" i="1" s="1"/>
  <c r="D110" i="1"/>
  <c r="E110" i="1" s="1"/>
  <c r="D111" i="1"/>
  <c r="E111" i="1" s="1"/>
  <c r="D112" i="1"/>
  <c r="E112" i="1" s="1"/>
  <c r="D137" i="1"/>
  <c r="E137" i="1" s="1"/>
  <c r="D138" i="1"/>
  <c r="E138" i="1" s="1"/>
  <c r="D139" i="1"/>
  <c r="D140" i="1"/>
  <c r="E140" i="1" s="1"/>
  <c r="D141" i="1"/>
  <c r="E141" i="1" s="1"/>
  <c r="D142" i="1"/>
  <c r="E142" i="1" s="1"/>
  <c r="D143" i="1"/>
  <c r="D144" i="1"/>
  <c r="E144" i="1" s="1"/>
  <c r="D145" i="1"/>
  <c r="E145" i="1" s="1"/>
  <c r="D146" i="1"/>
  <c r="E146" i="1" s="1"/>
  <c r="D147" i="1"/>
  <c r="E147" i="1" s="1"/>
  <c r="D148" i="1"/>
  <c r="D72" i="1"/>
  <c r="D73" i="1"/>
  <c r="E73" i="1" s="1"/>
  <c r="D74" i="1"/>
  <c r="E74" i="1" s="1"/>
  <c r="D75" i="1"/>
  <c r="E75" i="1" s="1"/>
  <c r="D76" i="1"/>
  <c r="E76" i="1" s="1"/>
  <c r="D77" i="1"/>
  <c r="E77" i="1" s="1"/>
  <c r="D78" i="1"/>
  <c r="D79" i="1"/>
  <c r="E79" i="1" s="1"/>
  <c r="D80" i="1"/>
  <c r="D81" i="1"/>
  <c r="E81" i="1" s="1"/>
  <c r="D82" i="1"/>
  <c r="D59" i="1"/>
  <c r="E59" i="1" s="1"/>
  <c r="D60" i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E67" i="1" s="1"/>
  <c r="D68" i="1"/>
  <c r="E68" i="1" s="1"/>
  <c r="D69" i="1"/>
  <c r="E69" i="1" s="1"/>
  <c r="D115" i="1"/>
  <c r="D116" i="1"/>
  <c r="E116" i="1" s="1"/>
  <c r="D117" i="1"/>
  <c r="E117" i="1" s="1"/>
  <c r="D118" i="1"/>
  <c r="E118" i="1" s="1"/>
  <c r="D119" i="1"/>
  <c r="D120" i="1"/>
  <c r="E120" i="1" s="1"/>
  <c r="D121" i="1"/>
  <c r="E121" i="1" s="1"/>
  <c r="D122" i="1"/>
  <c r="E122" i="1" s="1"/>
  <c r="D150" i="1"/>
  <c r="E150" i="1" s="1"/>
  <c r="D151" i="1"/>
  <c r="E151" i="1" s="1"/>
  <c r="D152" i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D161" i="1"/>
  <c r="E161" i="1" s="1"/>
  <c r="D162" i="1"/>
  <c r="E162" i="1" s="1"/>
  <c r="D163" i="1"/>
  <c r="E163" i="1" s="1"/>
  <c r="D164" i="1"/>
  <c r="D165" i="1"/>
  <c r="E165" i="1" s="1"/>
  <c r="D166" i="1"/>
  <c r="E166" i="1" s="1"/>
  <c r="D167" i="1"/>
  <c r="E167" i="1" s="1"/>
  <c r="D168" i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D177" i="1"/>
  <c r="E177" i="1" s="1"/>
  <c r="D178" i="1"/>
  <c r="E178" i="1" s="1"/>
  <c r="D179" i="1"/>
  <c r="E179" i="1" s="1"/>
  <c r="D97" i="1"/>
  <c r="E97" i="1" s="1"/>
  <c r="D98" i="1"/>
  <c r="E98" i="1" s="1"/>
  <c r="D99" i="1"/>
  <c r="E99" i="1" s="1"/>
  <c r="D100" i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D92" i="1"/>
  <c r="E92" i="1" s="1"/>
  <c r="D93" i="1"/>
  <c r="E93" i="1" s="1"/>
  <c r="D94" i="1"/>
  <c r="E94" i="1" s="1"/>
  <c r="D95" i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59" i="1"/>
  <c r="E659" i="1" s="1"/>
  <c r="D660" i="1"/>
  <c r="E660" i="1" s="1"/>
  <c r="D661" i="1"/>
  <c r="E661" i="1" s="1"/>
  <c r="D288" i="1"/>
  <c r="E288" i="1" s="1"/>
  <c r="D289" i="1"/>
  <c r="E289" i="1" s="1"/>
  <c r="D290" i="1"/>
  <c r="E290" i="1" s="1"/>
  <c r="D291" i="1"/>
  <c r="D292" i="1"/>
  <c r="E292" i="1" s="1"/>
  <c r="D293" i="1"/>
  <c r="E293" i="1" s="1"/>
  <c r="D294" i="1"/>
  <c r="E294" i="1" s="1"/>
  <c r="D295" i="1"/>
  <c r="D296" i="1"/>
  <c r="E296" i="1" s="1"/>
  <c r="D297" i="1"/>
  <c r="E297" i="1" s="1"/>
  <c r="D298" i="1"/>
  <c r="E298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22" i="1"/>
  <c r="E222" i="1" s="1"/>
  <c r="D223" i="1"/>
  <c r="D224" i="1"/>
  <c r="E224" i="1" s="1"/>
  <c r="D225" i="1"/>
  <c r="E225" i="1" s="1"/>
  <c r="D226" i="1"/>
  <c r="E226" i="1" s="1"/>
  <c r="D227" i="1"/>
  <c r="D228" i="1"/>
  <c r="E228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04" i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195" i="1"/>
  <c r="E195" i="1" s="1"/>
  <c r="D196" i="1"/>
  <c r="D197" i="1"/>
  <c r="E197" i="1" s="1"/>
  <c r="D198" i="1"/>
  <c r="E198" i="1" s="1"/>
  <c r="D199" i="1"/>
  <c r="E199" i="1" s="1"/>
  <c r="D200" i="1"/>
  <c r="D201" i="1"/>
  <c r="E201" i="1" s="1"/>
  <c r="D202" i="1"/>
  <c r="E202" i="1" s="1"/>
  <c r="D230" i="1"/>
  <c r="E230" i="1" s="1"/>
  <c r="D231" i="1"/>
  <c r="D232" i="1"/>
  <c r="E232" i="1" s="1"/>
  <c r="D233" i="1"/>
  <c r="E233" i="1" s="1"/>
  <c r="D234" i="1"/>
  <c r="E234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D284" i="1"/>
  <c r="E284" i="1" s="1"/>
  <c r="D285" i="1"/>
  <c r="E285" i="1" s="1"/>
  <c r="D213" i="1"/>
  <c r="E213" i="1" s="1"/>
  <c r="D214" i="1"/>
  <c r="E214" i="1" s="1"/>
  <c r="D215" i="1"/>
  <c r="E215" i="1" s="1"/>
  <c r="D216" i="1"/>
  <c r="D217" i="1"/>
  <c r="E217" i="1" s="1"/>
  <c r="D218" i="1"/>
  <c r="E218" i="1" s="1"/>
  <c r="D219" i="1"/>
  <c r="E219" i="1" s="1"/>
  <c r="D220" i="1"/>
  <c r="E220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512" i="1"/>
  <c r="E512" i="1" s="1"/>
  <c r="D513" i="1"/>
  <c r="E513" i="1" s="1"/>
  <c r="D514" i="1"/>
  <c r="E514" i="1" s="1"/>
  <c r="D515" i="1"/>
  <c r="D516" i="1"/>
  <c r="E516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2" i="1"/>
  <c r="E532" i="1" s="1"/>
  <c r="D533" i="1"/>
  <c r="E533" i="1" s="1"/>
  <c r="D534" i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544" i="1"/>
  <c r="E544" i="1" s="1"/>
  <c r="D545" i="1"/>
  <c r="E545" i="1" s="1"/>
  <c r="D547" i="1"/>
  <c r="E547" i="1" s="1"/>
  <c r="D548" i="1"/>
  <c r="E548" i="1" s="1"/>
  <c r="D549" i="1"/>
  <c r="E549" i="1" s="1"/>
  <c r="D550" i="1"/>
  <c r="E550" i="1" s="1"/>
  <c r="D551" i="1"/>
  <c r="E551" i="1" s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E558" i="1" s="1"/>
  <c r="D560" i="1"/>
  <c r="E560" i="1" s="1"/>
  <c r="D561" i="1"/>
  <c r="E561" i="1" s="1"/>
  <c r="D562" i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47" i="1"/>
  <c r="E47" i="1" s="1"/>
  <c r="E475" i="1" l="1"/>
  <c r="E196" i="1"/>
  <c r="E227" i="1"/>
  <c r="E291" i="1"/>
  <c r="E176" i="1"/>
  <c r="E160" i="1"/>
  <c r="E80" i="1"/>
  <c r="E17" i="1"/>
  <c r="E311" i="1"/>
  <c r="E343" i="1"/>
  <c r="E435" i="1"/>
  <c r="E562" i="1"/>
  <c r="E534" i="1"/>
  <c r="E515" i="1"/>
  <c r="E231" i="1"/>
  <c r="E200" i="1"/>
  <c r="E223" i="1"/>
  <c r="E95" i="1"/>
  <c r="E91" i="1"/>
  <c r="E168" i="1"/>
  <c r="E152" i="1"/>
  <c r="E119" i="1"/>
  <c r="E115" i="1"/>
  <c r="E64" i="1"/>
  <c r="E82" i="1"/>
  <c r="E78" i="1"/>
  <c r="E72" i="1"/>
  <c r="E143" i="1"/>
  <c r="E139" i="1"/>
  <c r="E135" i="1"/>
  <c r="E131" i="1"/>
  <c r="E32" i="1"/>
  <c r="E15" i="1"/>
  <c r="E9" i="1"/>
  <c r="E52" i="1"/>
  <c r="E303" i="1"/>
  <c r="E307" i="1"/>
  <c r="E586" i="1"/>
  <c r="E590" i="1"/>
  <c r="E602" i="1"/>
  <c r="E606" i="1"/>
  <c r="E618" i="1"/>
  <c r="E335" i="1"/>
  <c r="E666" i="1"/>
  <c r="E670" i="1"/>
  <c r="E467" i="1"/>
  <c r="E71" i="1"/>
  <c r="E216" i="1"/>
  <c r="E283" i="1"/>
  <c r="E267" i="1"/>
  <c r="E204" i="1"/>
  <c r="E295" i="1"/>
  <c r="E100" i="1"/>
  <c r="E164" i="1"/>
  <c r="E60" i="1"/>
  <c r="E148" i="1"/>
  <c r="E108" i="1"/>
  <c r="E192" i="1"/>
  <c r="E37" i="1"/>
  <c r="E25" i="1"/>
  <c r="E48" i="1"/>
  <c r="E411" i="1"/>
  <c r="E359" i="1"/>
  <c r="E367" i="1"/>
  <c r="E379" i="1"/>
  <c r="E395" i="1"/>
  <c r="E463" i="1"/>
  <c r="E471" i="1"/>
  <c r="E431" i="1"/>
  <c r="E483" i="1"/>
  <c r="E499" i="1"/>
  <c r="E124" i="1"/>
  <c r="E287" i="1"/>
  <c r="E327" i="1"/>
  <c r="E7" i="1"/>
</calcChain>
</file>

<file path=xl/sharedStrings.xml><?xml version="1.0" encoding="utf-8"?>
<sst xmlns="http://schemas.openxmlformats.org/spreadsheetml/2006/main" count="1331" uniqueCount="1308">
  <si>
    <t>2-1/2 FGD STEEL SW 45 CL6000         HEAT #________________</t>
  </si>
  <si>
    <t>2" FGD STEEL SW 45 CL6000            HEAT #________________</t>
  </si>
  <si>
    <t>1-1/2 FGD STEEL SW 45 CL6000         HEAT #________________</t>
  </si>
  <si>
    <t>1-1/4 FGD STEEL SW 45 CL6000         HEAT #________________</t>
  </si>
  <si>
    <t>1" FGD STEEL SW 45 CL6000            HEAT #________________</t>
  </si>
  <si>
    <t>3/4" FGD STEEL SW 45 CL6000          HEAT #________________</t>
  </si>
  <si>
    <t>1/2" FGD STEEL SW 45 CL6000          HEAT #________________</t>
  </si>
  <si>
    <t>2" FGD STL SW H-CPLG CL6000          HEAT #__________________</t>
  </si>
  <si>
    <t>1-1/2 FGD STL SW H-CPLG CL6000       HEAT #__________________</t>
  </si>
  <si>
    <t>1-1/4 FGD STL SW H-CPLG CL6000       HEAT #__________________</t>
  </si>
  <si>
    <t>1" FGD STL SW H-CPLG CL6000          HEAT #__________________</t>
  </si>
  <si>
    <t>3/4" FGD STL SW H-CPLG CL6000        HEAT #__________________</t>
  </si>
  <si>
    <t>1/2" FGD STL SW H-CPLG CL6000        HEAT #__________________</t>
  </si>
  <si>
    <t>2" FGD STL SW CROSS CL6000           HEAT #________________</t>
  </si>
  <si>
    <t>1-1/2" FGD STL SW CROSS CL6000       HEAT #________________</t>
  </si>
  <si>
    <t>1-1/4" FGD STL SW CROSS CL6000       HEAT #________________</t>
  </si>
  <si>
    <t>1" FGD STL SW CROSS CL6000           HEAT #________________</t>
  </si>
  <si>
    <t>3/4" FGD STL SW CROSS CL6000         HEAT #________________</t>
  </si>
  <si>
    <t>1/2" FGD STL SW CROSS CL6000         HEAT #________________</t>
  </si>
  <si>
    <t>3/4" FGD STEEL SW CAP CL3000         HEAT #_________________</t>
  </si>
  <si>
    <t>1/2" FGD STEEL SW CAP CL3000         HEAT #_________________</t>
  </si>
  <si>
    <t>3/8" FGD STEEL SW CAP CL3000         HEAT #_________________</t>
  </si>
  <si>
    <t>1/4" FGD STEEL SW CAP CL3000         HEAT #_________________</t>
  </si>
  <si>
    <t>4" FGD STEEL SQUARE PLUG             HEAT #_______________</t>
  </si>
  <si>
    <t>3" FGD STEEL SQUARE PLUG             HEAT #_______________</t>
  </si>
  <si>
    <t>2-1/2" FGD STEEL SQUARE PLUG         HEAT #_______________</t>
  </si>
  <si>
    <t>2" FGD STEEL SQUARE PLUG             HEAT #_______________</t>
  </si>
  <si>
    <t>1-1/2" FGD STEEL SQUARE PLUG         HEAT #_______________</t>
  </si>
  <si>
    <t>1-1/4" FGD STEEL SQUARE PLUG         HEAT #_______________</t>
  </si>
  <si>
    <t>1" FGD STEEL SQUARE PLUG             HEAT #_______________</t>
  </si>
  <si>
    <t>3/4" FGD STEEL SQUARE PLUG           HEAT #_______________</t>
  </si>
  <si>
    <t>1/2" FGD STEEL SQUARE PLUG           HEAT #_______________</t>
  </si>
  <si>
    <t>3/8" FGD STEEL SQUARE PLUG           HEAT #_______________</t>
  </si>
  <si>
    <t>1/4" FGD STEEL SQUARE PLUG           HEAT #_______________</t>
  </si>
  <si>
    <t>1/8" FGD STEEL SQUARE PLUG           HEAT #_______________</t>
  </si>
  <si>
    <t>1-1/2" FGD STEEL ROUND PLUG          HEAT #______________</t>
  </si>
  <si>
    <t>1-1/4" FGD STEEL ROUND PLUG          HEAT #______________</t>
  </si>
  <si>
    <t>3/4" FGD STEEL ROUND PLUG            HEAT #______________</t>
  </si>
  <si>
    <t>1/2" FGD STEEL ROUND PLUG            HEAT #______________</t>
  </si>
  <si>
    <t>3/8" FGD STEEL ROUND PLUG            HEAT #______________</t>
  </si>
  <si>
    <t>1/4" FGD STEEL ROUND PLUG            HEAT #______________</t>
  </si>
  <si>
    <t>1/8" FGD STEEL ROUND PLUG            HEAT #______________</t>
  </si>
  <si>
    <t>FT3LST9001</t>
  </si>
  <si>
    <t>FT3LST9002</t>
  </si>
  <si>
    <t>FT3LST9003</t>
  </si>
  <si>
    <t>FT3LST9004</t>
  </si>
  <si>
    <t>FT3LST9005</t>
  </si>
  <si>
    <t>FT3LST9006</t>
  </si>
  <si>
    <t>FT3LST9007</t>
  </si>
  <si>
    <t>FT3LST9008</t>
  </si>
  <si>
    <t>FT3RC0100</t>
  </si>
  <si>
    <t>FT3RC0200</t>
  </si>
  <si>
    <t>FT3RC0201</t>
  </si>
  <si>
    <t>FT3RC0300</t>
  </si>
  <si>
    <t>FT3RC0301</t>
  </si>
  <si>
    <t>FT3RC0302</t>
  </si>
  <si>
    <t>FT3RC0400</t>
  </si>
  <si>
    <t>FT3RC0401</t>
  </si>
  <si>
    <t>FT3RC0402</t>
  </si>
  <si>
    <t>FT3RC0403</t>
  </si>
  <si>
    <t>FT3RC0500</t>
  </si>
  <si>
    <t>FT3RC0501</t>
  </si>
  <si>
    <t>FT3RC0502</t>
  </si>
  <si>
    <t>FT3RC0503</t>
  </si>
  <si>
    <t>FT3RC0504</t>
  </si>
  <si>
    <t>FT3RC0601</t>
  </si>
  <si>
    <t>FT3RC0602</t>
  </si>
  <si>
    <t>FT3RC0603</t>
  </si>
  <si>
    <t>FT3RC0604</t>
  </si>
  <si>
    <t>FT3RC0605</t>
  </si>
  <si>
    <t>FT3RC0703</t>
  </si>
  <si>
    <t>FT3RC0704</t>
  </si>
  <si>
    <t>FT3RC0705</t>
  </si>
  <si>
    <t>FT3RC0706</t>
  </si>
  <si>
    <t>FT3RC0803</t>
  </si>
  <si>
    <t>FT3RC0804</t>
  </si>
  <si>
    <t>FT3RC0805</t>
  </si>
  <si>
    <t>FT3RC0806</t>
  </si>
  <si>
    <t>FT3RC0807</t>
  </si>
  <si>
    <t>FT3RC0908</t>
  </si>
  <si>
    <t>FT3RT0403</t>
  </si>
  <si>
    <t>FT3RT0504</t>
  </si>
  <si>
    <t>FT3RT0704</t>
  </si>
  <si>
    <t>FT3RT0705</t>
  </si>
  <si>
    <t>FT3T01</t>
  </si>
  <si>
    <t>FT3T02</t>
  </si>
  <si>
    <t>FT3T03</t>
  </si>
  <si>
    <t>FT3T04</t>
  </si>
  <si>
    <t>FT3T05</t>
  </si>
  <si>
    <t>FT3T06</t>
  </si>
  <si>
    <t>FT3T07</t>
  </si>
  <si>
    <t>FT3T08</t>
  </si>
  <si>
    <t>FT3T09</t>
  </si>
  <si>
    <t>FT3T10</t>
  </si>
  <si>
    <t>FT3T11</t>
  </si>
  <si>
    <t>FT3UN01</t>
  </si>
  <si>
    <t>FT3UN02</t>
  </si>
  <si>
    <t>FT3UN03</t>
  </si>
  <si>
    <t>FT3UN04</t>
  </si>
  <si>
    <t>FT3UN05</t>
  </si>
  <si>
    <t>FT3UN06</t>
  </si>
  <si>
    <t>FT3UN07</t>
  </si>
  <si>
    <t>FT3UN08</t>
  </si>
  <si>
    <t>FT3UN09</t>
  </si>
  <si>
    <t>FT3UN10</t>
  </si>
  <si>
    <t>FT6CA01</t>
  </si>
  <si>
    <t>FT6CA02</t>
  </si>
  <si>
    <t>FT6CA03</t>
  </si>
  <si>
    <t>FT6CA04</t>
  </si>
  <si>
    <t>FT6CA05</t>
  </si>
  <si>
    <t>FT6CA06</t>
  </si>
  <si>
    <t>FT6CA07</t>
  </si>
  <si>
    <t>FT6CA08</t>
  </si>
  <si>
    <t>FT6CA09</t>
  </si>
  <si>
    <t>FT6CA10</t>
  </si>
  <si>
    <t>FT6CA11</t>
  </si>
  <si>
    <t>FT6CP00</t>
  </si>
  <si>
    <t>FT6CP01</t>
  </si>
  <si>
    <t>FT6CP02</t>
  </si>
  <si>
    <t>FT6CP03</t>
  </si>
  <si>
    <t>FT6CP04</t>
  </si>
  <si>
    <t>FT6CP05</t>
  </si>
  <si>
    <t>FT6CP06</t>
  </si>
  <si>
    <t>FT6CP07</t>
  </si>
  <si>
    <t>FT6CP08</t>
  </si>
  <si>
    <t>FT6CR03</t>
  </si>
  <si>
    <t>FT6CR04</t>
  </si>
  <si>
    <t>FT6CR05</t>
  </si>
  <si>
    <t>FT6CR06</t>
  </si>
  <si>
    <t>FT6CR07</t>
  </si>
  <si>
    <t>FT6CR08</t>
  </si>
  <si>
    <t>FT6CR09</t>
  </si>
  <si>
    <t>FT6HC00</t>
  </si>
  <si>
    <t>FT6HC01</t>
  </si>
  <si>
    <t>FT6HC02</t>
  </si>
  <si>
    <t>FT6HC03</t>
  </si>
  <si>
    <t>FT6HC04</t>
  </si>
  <si>
    <t>FT6HC05</t>
  </si>
  <si>
    <t>FT6HC06</t>
  </si>
  <si>
    <t>FT6HC07</t>
  </si>
  <si>
    <t>FT6HC08</t>
  </si>
  <si>
    <t>FT6L4503</t>
  </si>
  <si>
    <t>FT6L4504</t>
  </si>
  <si>
    <t>FT6L4505</t>
  </si>
  <si>
    <t>FT6L4506</t>
  </si>
  <si>
    <t>FT6L4507</t>
  </si>
  <si>
    <t>FT6L4508</t>
  </si>
  <si>
    <t>FT6L4509</t>
  </si>
  <si>
    <t>FT6L4510</t>
  </si>
  <si>
    <t>FT6L9003</t>
  </si>
  <si>
    <t>FT6L9004</t>
  </si>
  <si>
    <t>FT6L9005</t>
  </si>
  <si>
    <t>FT6L9006</t>
  </si>
  <si>
    <t>FT6L9007</t>
  </si>
  <si>
    <t>FT6L9008</t>
  </si>
  <si>
    <t>FT6L9009</t>
  </si>
  <si>
    <t>FT6L9010</t>
  </si>
  <si>
    <t>FT6LST9003</t>
  </si>
  <si>
    <t>FT6LST9004</t>
  </si>
  <si>
    <t>FT6LST9005</t>
  </si>
  <si>
    <t>FT6LST9006</t>
  </si>
  <si>
    <t>FT6LST9007</t>
  </si>
  <si>
    <t>FT6RC0100</t>
  </si>
  <si>
    <t>FT6RC0200</t>
  </si>
  <si>
    <t>FT6RC0201</t>
  </si>
  <si>
    <t>FT6RC0300</t>
  </si>
  <si>
    <t>FT6RC0301</t>
  </si>
  <si>
    <t>FT6RC0302</t>
  </si>
  <si>
    <t>FT6RC0400</t>
  </si>
  <si>
    <t>FT6RC0401</t>
  </si>
  <si>
    <t>FT6RC0402</t>
  </si>
  <si>
    <t>FT6RC0403</t>
  </si>
  <si>
    <t>FT6RC0500</t>
  </si>
  <si>
    <t>FT6RC0501</t>
  </si>
  <si>
    <t>FT6RC0502</t>
  </si>
  <si>
    <t>FT6RC0503</t>
  </si>
  <si>
    <t>FT6RC0504</t>
  </si>
  <si>
    <t>FT6RC0601</t>
  </si>
  <si>
    <t>FT6RC0602</t>
  </si>
  <si>
    <t>FT6RC0603</t>
  </si>
  <si>
    <t>FT6RC0604</t>
  </si>
  <si>
    <t>FT6RC0605</t>
  </si>
  <si>
    <t>FT6RC0702</t>
  </si>
  <si>
    <t>FT6RC0703</t>
  </si>
  <si>
    <t>FT6RC0704</t>
  </si>
  <si>
    <t>FT6RC0705</t>
  </si>
  <si>
    <t>FT6RC0706</t>
  </si>
  <si>
    <t>FT6RC0803</t>
  </si>
  <si>
    <t>FT6RC0804</t>
  </si>
  <si>
    <t>FT6RC0805</t>
  </si>
  <si>
    <t>FT6RC0806</t>
  </si>
  <si>
    <t>FT6RC0807</t>
  </si>
  <si>
    <t>FT6T03</t>
  </si>
  <si>
    <t>FT6T04</t>
  </si>
  <si>
    <t>FT6T05</t>
  </si>
  <si>
    <t>FT6T06</t>
  </si>
  <si>
    <t>FT6T07</t>
  </si>
  <si>
    <t>FT6T08</t>
  </si>
  <si>
    <t>FT6T09</t>
  </si>
  <si>
    <t>FT6T10</t>
  </si>
  <si>
    <t>FT6UN00</t>
  </si>
  <si>
    <t>FT6UN01</t>
  </si>
  <si>
    <t>FT6UN02</t>
  </si>
  <si>
    <t>FT6UN03</t>
  </si>
  <si>
    <t>FT6UN04</t>
  </si>
  <si>
    <t>FT6UN05</t>
  </si>
  <si>
    <t>FT6UN06</t>
  </si>
  <si>
    <t>FT6UN07</t>
  </si>
  <si>
    <t>FT6UN08</t>
  </si>
  <si>
    <t>FTBU0100</t>
  </si>
  <si>
    <t>FTBU0201</t>
  </si>
  <si>
    <t>FTBU0300</t>
  </si>
  <si>
    <t>FTBU0301</t>
  </si>
  <si>
    <t>FTBU0302</t>
  </si>
  <si>
    <t>FTBU0401</t>
  </si>
  <si>
    <t>FTBU0402</t>
  </si>
  <si>
    <t>FTBU0403</t>
  </si>
  <si>
    <t>FTBU0501</t>
  </si>
  <si>
    <t>FTBU0502</t>
  </si>
  <si>
    <t>FTBU0503</t>
  </si>
  <si>
    <t>FTBU0504</t>
  </si>
  <si>
    <t>FTBU0604</t>
  </si>
  <si>
    <t>FTBU0605</t>
  </si>
  <si>
    <t>FTBU0704</t>
  </si>
  <si>
    <t>FTBU0705</t>
  </si>
  <si>
    <t>FTBU0706</t>
  </si>
  <si>
    <t>FTBU0803</t>
  </si>
  <si>
    <t>FTBU0804</t>
  </si>
  <si>
    <t>FTBU0805</t>
  </si>
  <si>
    <t>FTBU0806</t>
  </si>
  <si>
    <t>FTBU0807</t>
  </si>
  <si>
    <t>FTBU0905</t>
  </si>
  <si>
    <t>FTBU0907</t>
  </si>
  <si>
    <t>FTBU0908</t>
  </si>
  <si>
    <t>FTBU1005</t>
  </si>
  <si>
    <t>FTBU1008</t>
  </si>
  <si>
    <t>FTBU1009</t>
  </si>
  <si>
    <t>FTBU1105</t>
  </si>
  <si>
    <t>FTBU1108</t>
  </si>
  <si>
    <t>FTBU1110</t>
  </si>
  <si>
    <t>FTHP00</t>
  </si>
  <si>
    <t>FTHP01</t>
  </si>
  <si>
    <t>FTHP02</t>
  </si>
  <si>
    <t>FTHP03</t>
  </si>
  <si>
    <t>FTHP04</t>
  </si>
  <si>
    <t>FTHP05</t>
  </si>
  <si>
    <t>FTHP06</t>
  </si>
  <si>
    <t>FTHP07</t>
  </si>
  <si>
    <t>FTHP08</t>
  </si>
  <si>
    <t>FTHP09</t>
  </si>
  <si>
    <t>FTHP10</t>
  </si>
  <si>
    <t>FTHP11</t>
  </si>
  <si>
    <t>FTRP00</t>
  </si>
  <si>
    <t>FTRP01</t>
  </si>
  <si>
    <t>FTRP02</t>
  </si>
  <si>
    <t>REDUCER INSERT CL3000</t>
  </si>
  <si>
    <t>REDUCER INSERT CL6000</t>
  </si>
  <si>
    <t>FW6RI0804</t>
  </si>
  <si>
    <t>FW6RI0805</t>
  </si>
  <si>
    <t>FW6RI0806</t>
  </si>
  <si>
    <t>FW6RI0807</t>
  </si>
  <si>
    <t>FW6T03</t>
  </si>
  <si>
    <t>FW6T04</t>
  </si>
  <si>
    <t>FW6T05</t>
  </si>
  <si>
    <t>FW6T06</t>
  </si>
  <si>
    <t>FW6T07</t>
  </si>
  <si>
    <t>FW6T08</t>
  </si>
  <si>
    <t>FW6T09</t>
  </si>
  <si>
    <t>FW6T10</t>
  </si>
  <si>
    <t>FW6T11</t>
  </si>
  <si>
    <t>FW6UN01</t>
  </si>
  <si>
    <t>FW6UN02</t>
  </si>
  <si>
    <t>FW6UN03</t>
  </si>
  <si>
    <t>FW6UN04</t>
  </si>
  <si>
    <t>FW6UN05</t>
  </si>
  <si>
    <t>FW6UN06</t>
  </si>
  <si>
    <t>FW6UN07</t>
  </si>
  <si>
    <t>FW6UN08</t>
  </si>
  <si>
    <t>DESCRIPTION</t>
  </si>
  <si>
    <t>LIST PRICE</t>
  </si>
  <si>
    <t>INNER CTN</t>
  </si>
  <si>
    <t>I 2 OF 5 INNER</t>
  </si>
  <si>
    <t>MASTER CTN</t>
  </si>
  <si>
    <t>I 2 OF 5 MASTER</t>
  </si>
  <si>
    <t>UPC CODE</t>
  </si>
  <si>
    <t>FT2CR01</t>
  </si>
  <si>
    <t>FT2CR02</t>
  </si>
  <si>
    <t>FT2CR03</t>
  </si>
  <si>
    <t>FT2CR04</t>
  </si>
  <si>
    <t>FT2CR05</t>
  </si>
  <si>
    <t>FT2CR06</t>
  </si>
  <si>
    <t>FT2CR07</t>
  </si>
  <si>
    <t>FT2CR08</t>
  </si>
  <si>
    <t>FT2CR09</t>
  </si>
  <si>
    <t>FT2L4501</t>
  </si>
  <si>
    <t>FT2L4502</t>
  </si>
  <si>
    <t>FT2L4503</t>
  </si>
  <si>
    <t>FT2L4504</t>
  </si>
  <si>
    <t>FT2L4505</t>
  </si>
  <si>
    <t>FT2L4506</t>
  </si>
  <si>
    <t>FT2L4507</t>
  </si>
  <si>
    <t>FT2L4508</t>
  </si>
  <si>
    <t>FT2L4509</t>
  </si>
  <si>
    <t>FT2L4510</t>
  </si>
  <si>
    <t>FT2L4511</t>
  </si>
  <si>
    <t>FT2L9001</t>
  </si>
  <si>
    <t>FT2L9002</t>
  </si>
  <si>
    <t>FT2L9003</t>
  </si>
  <si>
    <t>FT2L9004</t>
  </si>
  <si>
    <t>FT2L9005</t>
  </si>
  <si>
    <t>FT2L9006</t>
  </si>
  <si>
    <t>FT2L9007</t>
  </si>
  <si>
    <t>FT2L9008</t>
  </si>
  <si>
    <t>FT2L9009</t>
  </si>
  <si>
    <t>FT2L9010</t>
  </si>
  <si>
    <t>FT2L9011</t>
  </si>
  <si>
    <t>FT2T01</t>
  </si>
  <si>
    <t>FT2T02</t>
  </si>
  <si>
    <t>FT2T03</t>
  </si>
  <si>
    <t>FT2T04</t>
  </si>
  <si>
    <t>FT2T05</t>
  </si>
  <si>
    <t>FT2T06</t>
  </si>
  <si>
    <t>FT2T07</t>
  </si>
  <si>
    <t>FT2T08</t>
  </si>
  <si>
    <t>FT2T09</t>
  </si>
  <si>
    <t>FT2T10</t>
  </si>
  <si>
    <t>FT2T11</t>
  </si>
  <si>
    <t>FT3CA01</t>
  </si>
  <si>
    <t>FT3CA02</t>
  </si>
  <si>
    <t>FT3CA03</t>
  </si>
  <si>
    <t>FT3CA04</t>
  </si>
  <si>
    <t>FT3CA05</t>
  </si>
  <si>
    <t>FT3CA06</t>
  </si>
  <si>
    <t>FT3CA07</t>
  </si>
  <si>
    <t>FT3CA08</t>
  </si>
  <si>
    <t>FT3CA09</t>
  </si>
  <si>
    <t>FT3CA10</t>
  </si>
  <si>
    <t>1/8"   FGD STEEL HEX HEAD PLUG       HEAT #____________</t>
  </si>
  <si>
    <t>1" FGD STEEL ROUND PLUG               HEAT #______________</t>
  </si>
  <si>
    <t>2" FGD STEEL ROUND PLUG               HEAT #______________</t>
  </si>
  <si>
    <t>CLASS 3000 THREADED FITTINGS</t>
  </si>
  <si>
    <t>CLASS 2000 THREADED FITTINGS</t>
  </si>
  <si>
    <t xml:space="preserve">90 ELBOW </t>
  </si>
  <si>
    <t>45 ELBOW</t>
  </si>
  <si>
    <t xml:space="preserve">TEES </t>
  </si>
  <si>
    <t xml:space="preserve">REDUCER TEE </t>
  </si>
  <si>
    <t>CROSSES</t>
  </si>
  <si>
    <t xml:space="preserve">90 STREET ELBOWS </t>
  </si>
  <si>
    <t xml:space="preserve">COUPLING </t>
  </si>
  <si>
    <t xml:space="preserve">HALF COUPLING </t>
  </si>
  <si>
    <t>REDUCER COUPLING</t>
  </si>
  <si>
    <t>CAPS</t>
  </si>
  <si>
    <t xml:space="preserve">CLASS 3000 SOCKET WELD </t>
  </si>
  <si>
    <t xml:space="preserve">CLASS 6000 SOCKET WELD </t>
  </si>
  <si>
    <t xml:space="preserve">CLASS 3000 THREADED </t>
  </si>
  <si>
    <t>CLASS 6000 THREADED</t>
  </si>
  <si>
    <t xml:space="preserve">90 ELBOW  </t>
  </si>
  <si>
    <t xml:space="preserve">45 ELBOW  </t>
  </si>
  <si>
    <t>CLASS 6000 THREADED FITTINGS</t>
  </si>
  <si>
    <t xml:space="preserve">45 ELBOW </t>
  </si>
  <si>
    <t xml:space="preserve">CROSSES </t>
  </si>
  <si>
    <t xml:space="preserve">90 STREET ELBOW  </t>
  </si>
  <si>
    <t xml:space="preserve">REDUCER COUPLING </t>
  </si>
  <si>
    <t>PLUGS AND BUSHINGS</t>
  </si>
  <si>
    <t>CLASS 3000 SOCKET WELD FITTINGS</t>
  </si>
  <si>
    <t xml:space="preserve">CAPS </t>
  </si>
  <si>
    <t>CLASS 6000 SOCKET WELD FITTINGS</t>
  </si>
  <si>
    <t>HEX BUSHINGS</t>
  </si>
  <si>
    <t>HEX HEAD PLUGS</t>
  </si>
  <si>
    <t>ROUND HEAD PLUGS</t>
  </si>
  <si>
    <t>SQUARE HEAD PLUGS</t>
  </si>
  <si>
    <t xml:space="preserve">SOCKET WELDING REDUCER INSERTS </t>
  </si>
  <si>
    <t xml:space="preserve">FORGED STEEL UNIONS </t>
  </si>
  <si>
    <t>FTRP03</t>
  </si>
  <si>
    <t>FTRP04</t>
  </si>
  <si>
    <t>FTRP05</t>
  </si>
  <si>
    <t>FTRP06</t>
  </si>
  <si>
    <t>FTRP07</t>
  </si>
  <si>
    <t>FTRP08</t>
  </si>
  <si>
    <t>FTSP00</t>
  </si>
  <si>
    <t>FTSP01</t>
  </si>
  <si>
    <t>FTSP02</t>
  </si>
  <si>
    <t>FTSP03</t>
  </si>
  <si>
    <t>FTSP04</t>
  </si>
  <si>
    <t>FTSP05</t>
  </si>
  <si>
    <t>FTSP06</t>
  </si>
  <si>
    <t>FTSP07</t>
  </si>
  <si>
    <t>FTSP08</t>
  </si>
  <si>
    <t>FTSP09</t>
  </si>
  <si>
    <t>FTSP10</t>
  </si>
  <si>
    <t>FTSP11</t>
  </si>
  <si>
    <t>FW3CA01</t>
  </si>
  <si>
    <t>FW3CA02</t>
  </si>
  <si>
    <t>FW3CA03</t>
  </si>
  <si>
    <t>FW3CA04</t>
  </si>
  <si>
    <t>FW3CA05</t>
  </si>
  <si>
    <t>FW3CA06</t>
  </si>
  <si>
    <t>FW3CA07</t>
  </si>
  <si>
    <t>FW3CA08</t>
  </si>
  <si>
    <t>FW3CA09</t>
  </si>
  <si>
    <t>FW3CA10</t>
  </si>
  <si>
    <t>FW3CA11</t>
  </si>
  <si>
    <t>FW3CP01</t>
  </si>
  <si>
    <t>FW3CP02</t>
  </si>
  <si>
    <t>FW3CP03</t>
  </si>
  <si>
    <t>FW3CP04</t>
  </si>
  <si>
    <t>FW3CP05</t>
  </si>
  <si>
    <t>FW3CP06</t>
  </si>
  <si>
    <t>FW3CP07</t>
  </si>
  <si>
    <t>FW3CP08</t>
  </si>
  <si>
    <t>FW3CP09</t>
  </si>
  <si>
    <t>FW3CP10</t>
  </si>
  <si>
    <t>FW3CP11</t>
  </si>
  <si>
    <t>FW3CR01</t>
  </si>
  <si>
    <t>FW3CR02</t>
  </si>
  <si>
    <t>FW3CR03</t>
  </si>
  <si>
    <t>FW3CR04</t>
  </si>
  <si>
    <t>FW3CR05</t>
  </si>
  <si>
    <t>FW3CR06</t>
  </si>
  <si>
    <t>FW3CR07</t>
  </si>
  <si>
    <t>FW3CR08</t>
  </si>
  <si>
    <t>FW3CR09</t>
  </si>
  <si>
    <t>FW3CR10</t>
  </si>
  <si>
    <t>FW3HC01</t>
  </si>
  <si>
    <t>FW3HC02</t>
  </si>
  <si>
    <t>FW3HC03</t>
  </si>
  <si>
    <t>FW3HC04</t>
  </si>
  <si>
    <t>FW3HC05</t>
  </si>
  <si>
    <t>FW3HC06</t>
  </si>
  <si>
    <t>FW3HC07</t>
  </si>
  <si>
    <t>FW3HC08</t>
  </si>
  <si>
    <t>FW3HC09</t>
  </si>
  <si>
    <t>FW3HC10</t>
  </si>
  <si>
    <t>FW3HC11</t>
  </si>
  <si>
    <t>FW3L4501</t>
  </si>
  <si>
    <t>FW3L4502</t>
  </si>
  <si>
    <t>FW3L4503</t>
  </si>
  <si>
    <t>FW3L4504</t>
  </si>
  <si>
    <t>FW3L4505</t>
  </si>
  <si>
    <t>FW3L4506</t>
  </si>
  <si>
    <t>FW3L4507</t>
  </si>
  <si>
    <t>FW3L4508</t>
  </si>
  <si>
    <t>FW3L4509</t>
  </si>
  <si>
    <t>FW3L4510</t>
  </si>
  <si>
    <t>FW3L4511</t>
  </si>
  <si>
    <t>FW3L9001</t>
  </si>
  <si>
    <t>FW3L9002</t>
  </si>
  <si>
    <t>FW3L9003</t>
  </si>
  <si>
    <t>FW3L9004</t>
  </si>
  <si>
    <t>FW3L9005</t>
  </si>
  <si>
    <t>FW3L9006</t>
  </si>
  <si>
    <t>FW3L9007</t>
  </si>
  <si>
    <t>FW3L9008</t>
  </si>
  <si>
    <t>FW3L9009</t>
  </si>
  <si>
    <t>FW3L9010</t>
  </si>
  <si>
    <t>FW3L9011</t>
  </si>
  <si>
    <t>FW3RC0100</t>
  </si>
  <si>
    <t>FW3RC0200</t>
  </si>
  <si>
    <t>FW3RC0201</t>
  </si>
  <si>
    <t>FW3RC0300</t>
  </si>
  <si>
    <t>FW3RC0301</t>
  </si>
  <si>
    <t>FW3RC0302</t>
  </si>
  <si>
    <t>FW3RC0400</t>
  </si>
  <si>
    <t>FW3RC0401</t>
  </si>
  <si>
    <t>FW3RC0402</t>
  </si>
  <si>
    <t>FW3RC0403</t>
  </si>
  <si>
    <t>FW3RC0500</t>
  </si>
  <si>
    <t>FW3RC0501</t>
  </si>
  <si>
    <t>FW3RC0502</t>
  </si>
  <si>
    <t>FW3RC0503</t>
  </si>
  <si>
    <t>FW3RC0504</t>
  </si>
  <si>
    <t>FW3RC0601</t>
  </si>
  <si>
    <t>FW3RC0602</t>
  </si>
  <si>
    <t>FW3RC0603</t>
  </si>
  <si>
    <t>FW3RC0604</t>
  </si>
  <si>
    <t>FW3RC0605</t>
  </si>
  <si>
    <t>FW3RC0702</t>
  </si>
  <si>
    <t>FW3RC0703</t>
  </si>
  <si>
    <t>FW3RC0704</t>
  </si>
  <si>
    <t>FW3RC0705</t>
  </si>
  <si>
    <t>FW3RC0706</t>
  </si>
  <si>
    <t>FW3RC0803</t>
  </si>
  <si>
    <t>FW3RC0804</t>
  </si>
  <si>
    <t>FW3RC0805</t>
  </si>
  <si>
    <t>FW3RC0806</t>
  </si>
  <si>
    <t>FW3RC0807</t>
  </si>
  <si>
    <t>FW3RI0300</t>
  </si>
  <si>
    <t>FW3RI0301</t>
  </si>
  <si>
    <t>FW3RI0302</t>
  </si>
  <si>
    <t>FW3RI0400</t>
  </si>
  <si>
    <t>FW3RI0401</t>
  </si>
  <si>
    <t>FW3RI0402</t>
  </si>
  <si>
    <t>FW3RI0403</t>
  </si>
  <si>
    <t>FW3RI0500</t>
  </si>
  <si>
    <t>FW3RI0501</t>
  </si>
  <si>
    <t>FW3RI0502</t>
  </si>
  <si>
    <t>2-1/2" X 2" FGD STL RED CPLG CL3000  HEAT #_________________</t>
  </si>
  <si>
    <t>1/4" FGD STEEL SW 90L CL3000          HEAT #________________</t>
  </si>
  <si>
    <t>3/8" FGD STEEL SW 90L CL3000          HEAT #________________</t>
  </si>
  <si>
    <t>1/2" FGD STEEL SW 90L CL3000          HEAT #________________</t>
  </si>
  <si>
    <t>3/4" FGD STEEL SW 90L CL3000          HEAT #________________</t>
  </si>
  <si>
    <t>1" FGD STEEL SW 90L CL3000            HEAT #________________</t>
  </si>
  <si>
    <t>1-1/4" FGD STEEL SW 90L CL3000        HEAT #________________</t>
  </si>
  <si>
    <t>1-1/2" FGD STEEL SW 90L CL3000        HEAT #________________</t>
  </si>
  <si>
    <t>2" FGD STEEL SW 90L CL3000            HEAT #________________</t>
  </si>
  <si>
    <t>2-1/2" FGD STEEL SW 90L CL3000        HEAT #________________</t>
  </si>
  <si>
    <t>3" FGD STEEL SW 90L CL3000            HEAT #________________</t>
  </si>
  <si>
    <t>4" FGD STEEL SW 90L CL3000            HEAT #________________</t>
  </si>
  <si>
    <t>FW3RI0503</t>
  </si>
  <si>
    <t>FW3RI0504</t>
  </si>
  <si>
    <t>FW3RI0601</t>
  </si>
  <si>
    <t>FW3RI0602</t>
  </si>
  <si>
    <t>FW3RI0603</t>
  </si>
  <si>
    <t>FW3RI0604</t>
  </si>
  <si>
    <t>FW3RI0605</t>
  </si>
  <si>
    <t>FW3RI0702</t>
  </si>
  <si>
    <t>FW3RI0703</t>
  </si>
  <si>
    <t>FW3RI0704</t>
  </si>
  <si>
    <t>FW3RI0705</t>
  </si>
  <si>
    <t>FW3RI0706</t>
  </si>
  <si>
    <t>FW3RI0803</t>
  </si>
  <si>
    <t>FW3RI0804</t>
  </si>
  <si>
    <t>FW3RI0805</t>
  </si>
  <si>
    <t>FW3RI0806</t>
  </si>
  <si>
    <t>FW3RI0807</t>
  </si>
  <si>
    <t>FW3RI0904</t>
  </si>
  <si>
    <t>FW3RI0905</t>
  </si>
  <si>
    <t>FW3RI0906</t>
  </si>
  <si>
    <t>FW3RI0907</t>
  </si>
  <si>
    <t>FW3RI0908</t>
  </si>
  <si>
    <t>FW3RI1005</t>
  </si>
  <si>
    <t>FW3RI1006</t>
  </si>
  <si>
    <t>FW3RI1007</t>
  </si>
  <si>
    <t>FW3RI1008</t>
  </si>
  <si>
    <t>FW3RI1009</t>
  </si>
  <si>
    <t>FW3T01</t>
  </si>
  <si>
    <t>FW3T02</t>
  </si>
  <si>
    <t>FW3T03</t>
  </si>
  <si>
    <t>FW3T04</t>
  </si>
  <si>
    <t>FW3T05</t>
  </si>
  <si>
    <t>FW3T06</t>
  </si>
  <si>
    <t>FW3T07</t>
  </si>
  <si>
    <t>FW3T08</t>
  </si>
  <si>
    <t>FW3T09</t>
  </si>
  <si>
    <t>FW3T10</t>
  </si>
  <si>
    <t>FW3T11</t>
  </si>
  <si>
    <t>FW3UN01</t>
  </si>
  <si>
    <t>FW3UN02</t>
  </si>
  <si>
    <t>FW3UN03</t>
  </si>
  <si>
    <t>FW3UN04</t>
  </si>
  <si>
    <t>FW3UN05</t>
  </si>
  <si>
    <t>FW3UN06</t>
  </si>
  <si>
    <t>FW3UN07</t>
  </si>
  <si>
    <t>FW3UN08</t>
  </si>
  <si>
    <t>FW3UN09</t>
  </si>
  <si>
    <t>FW3UN10</t>
  </si>
  <si>
    <t>FW6CA03</t>
  </si>
  <si>
    <t>FW6CA04</t>
  </si>
  <si>
    <t>FW6CA05</t>
  </si>
  <si>
    <t>FW6CA06</t>
  </si>
  <si>
    <t>FW6CA07</t>
  </si>
  <si>
    <t>FW6CA08</t>
  </si>
  <si>
    <t>FW6CP03</t>
  </si>
  <si>
    <t>FW6CP04</t>
  </si>
  <si>
    <t>FW6CP05</t>
  </si>
  <si>
    <t>FW6CP06</t>
  </si>
  <si>
    <t>FW6CP07</t>
  </si>
  <si>
    <t>FW6CP08</t>
  </si>
  <si>
    <t>FW6CR03</t>
  </si>
  <si>
    <t>FW6CR04</t>
  </si>
  <si>
    <t>FW6CR05</t>
  </si>
  <si>
    <t>FW6CR06</t>
  </si>
  <si>
    <t>FW6CR07</t>
  </si>
  <si>
    <t>FW6CR08</t>
  </si>
  <si>
    <t>FW6HC03</t>
  </si>
  <si>
    <t>FW6HC04</t>
  </si>
  <si>
    <t>FW6HC05</t>
  </si>
  <si>
    <t>FW6HC06</t>
  </si>
  <si>
    <t>FW6HC07</t>
  </si>
  <si>
    <t>FW6HC08</t>
  </si>
  <si>
    <t>FW6L4503</t>
  </si>
  <si>
    <t>FW6L4504</t>
  </si>
  <si>
    <t>FW6L4505</t>
  </si>
  <si>
    <t>FW6L4506</t>
  </si>
  <si>
    <t>FW6L4507</t>
  </si>
  <si>
    <t>FW6L4508</t>
  </si>
  <si>
    <t>FW6L4509</t>
  </si>
  <si>
    <t>FW6L4510</t>
  </si>
  <si>
    <t>FW6L4511</t>
  </si>
  <si>
    <t>FW6L9003</t>
  </si>
  <si>
    <t>FW6L9004</t>
  </si>
  <si>
    <t>FW6L9005</t>
  </si>
  <si>
    <t>FW6L9006</t>
  </si>
  <si>
    <t>FW6L9007</t>
  </si>
  <si>
    <t>FW6L9008</t>
  </si>
  <si>
    <t>FW6L9009</t>
  </si>
  <si>
    <t>FW6L9010</t>
  </si>
  <si>
    <t>FW6L9011</t>
  </si>
  <si>
    <t>FW6RC0200</t>
  </si>
  <si>
    <t>FW6RC0201</t>
  </si>
  <si>
    <t>FW6RC0300</t>
  </si>
  <si>
    <t>FW6RC0301</t>
  </si>
  <si>
    <t>FW6RC0302</t>
  </si>
  <si>
    <t>FW6RC0400</t>
  </si>
  <si>
    <t>FW6RC0401</t>
  </si>
  <si>
    <t>FW6RC0402</t>
  </si>
  <si>
    <t>FW6RC0403</t>
  </si>
  <si>
    <t>FW6RC0500</t>
  </si>
  <si>
    <t>FW6RC0501</t>
  </si>
  <si>
    <t>FW6RC0502</t>
  </si>
  <si>
    <t>FW6RC0503</t>
  </si>
  <si>
    <t>FW6RC0504</t>
  </si>
  <si>
    <t>FW6RC0601</t>
  </si>
  <si>
    <t>FW6RC0602</t>
  </si>
  <si>
    <t>Your Multiplier:</t>
  </si>
  <si>
    <t>Multiplier</t>
  </si>
  <si>
    <t>Net</t>
  </si>
  <si>
    <t>4 X 3 FGD STEEL THD HEX BUSH         HEAT #________________</t>
  </si>
  <si>
    <t>4 X 2 FGD STEEL THD HEX BUSH         HEAT #________________</t>
  </si>
  <si>
    <t>4 X 1 FGD STEEL THD HEX BUSH         HEAT #________________</t>
  </si>
  <si>
    <t>3 X 2 1/2 FGD STEEL THD HEX BUSH     HEAT #________________</t>
  </si>
  <si>
    <t>3 X 2 FGD STEEL THD HEX BUSH         HEAT #________________</t>
  </si>
  <si>
    <t>3 X 1 FGD STEEL THD HEX BUSH         HEAT #________________</t>
  </si>
  <si>
    <t>2 1/2 X 2 FGD STEEL THD HEX BUSH     HEAT #________________</t>
  </si>
  <si>
    <t>2 1/2 X 1 1/2 FGD STEEL THD HEX      BUSH HEAT #______________</t>
  </si>
  <si>
    <t>2 1/2 X 1 FGD STEEL THD HEX BUSH     HEAT #________________</t>
  </si>
  <si>
    <t>1/2" X 1/8" FGD STL SW RED CPLG      CL6000 HEAT #____________</t>
  </si>
  <si>
    <t>3/8" X 1/4" FGD STL SW RED CPLG      CL6000 HEAT #____________</t>
  </si>
  <si>
    <t>3/8" X 1/8" FGD STL SW RED CPLG      CL6000 HEAT #____________</t>
  </si>
  <si>
    <t>4" FGD STEEL SW 90 CL6000            HEAT #________________</t>
  </si>
  <si>
    <t>3" FGD STEEL SW 90 CL6000            HEAT #________________</t>
  </si>
  <si>
    <t>2-1/2" FGD STEEL SW 90 CL6000        HEAT #________________</t>
  </si>
  <si>
    <t>2" FGD STEEL SW 90 CL6000            HEAT #________________</t>
  </si>
  <si>
    <t>1-1/2" FGD STEEL SW 90 CL6000        HEAT #________________</t>
  </si>
  <si>
    <t>1-1/4" FGD STEEL SW 90 CL6000        HEAT #________________</t>
  </si>
  <si>
    <t>1" FGD STEEL SW 90 CL6000            HEAT #________________</t>
  </si>
  <si>
    <t>3/4" FGD STEEL SW 90 CL6000          HEAT #________________</t>
  </si>
  <si>
    <t>1/2" FGD STEEL SW 90 CL6000          HEAT #________________</t>
  </si>
  <si>
    <t>1/2 X 1/4 FGD STEEL THD HEX BUSH     HEAT #________________</t>
  </si>
  <si>
    <t>1/2" X 1/8" FGD STEEL THD HEX BUSH   HEAT #________________</t>
  </si>
  <si>
    <t>3/8 X 1/4 FGD STEEL THD HEX BUSH     HEAT #________________</t>
  </si>
  <si>
    <t>1/4 X 1/8 FGD STEEL THD HEX BUSH     HEAT #________________</t>
  </si>
  <si>
    <t>2" FGD STL THD UNION CL6000          HEAT #__________________</t>
  </si>
  <si>
    <t>1-1/2" FGD STL THD UNION CL6000      HEAT #__________________</t>
  </si>
  <si>
    <t>1-1/4" FGD STL THD UNION CL6000      HEAT #__________________</t>
  </si>
  <si>
    <t>1" FGD STL THD UNION CL6000          HEAT #__________________</t>
  </si>
  <si>
    <t>3/4" FGD STL THD UNION CL6000        HEAT #__________________</t>
  </si>
  <si>
    <t>1/2" FGD STL THD UNION CL6000        HEAT #__________________</t>
  </si>
  <si>
    <t>3/8" FGD STL THD UNION CL6000        HEAT #__________________</t>
  </si>
  <si>
    <t>1/4" FGD STL THD UNION CL6000        HEAT #__________________</t>
  </si>
  <si>
    <t>1/8" FGD STL THD UNION CL6000        HEAT #__________________</t>
  </si>
  <si>
    <t>3" FGD STL THD TEE CL6000            HEAT #________________</t>
  </si>
  <si>
    <t>2-1/2" FGD STL THD TEE CL6000        HEAT #________________</t>
  </si>
  <si>
    <t>2" FGD STL THD TEE CL6000            HEAT #________________</t>
  </si>
  <si>
    <t>1-1/2" FGD STL THD TEE CL6000        HEAT #________________</t>
  </si>
  <si>
    <t>1-1/4" FGD STL THD TEE CL6000        HEAT #________________</t>
  </si>
  <si>
    <t>1" FGD STL THD TEE CL6000            HEAT #________________</t>
  </si>
  <si>
    <t>3/4" FGD STL THD TEE CL6000          HEAT #________________</t>
  </si>
  <si>
    <t>1/2" FGD STL THD TEE CL6000          HEAT #________________</t>
  </si>
  <si>
    <t>2" X 1-1/2" FGD STL THD RED CPLG     CL6000 HEAT #____________</t>
  </si>
  <si>
    <t>2" X 1-1/4" FGD STL THD RED CPLG     CL6000 HEAT #____________</t>
  </si>
  <si>
    <t>2" X 1" FGD STL THD RED CPLG CL6000  HEAT #___________________</t>
  </si>
  <si>
    <t>2" X 3/4" FGD STL THD RED CPLG       CL6000 HEAT #____________</t>
  </si>
  <si>
    <t>2" X 1/2" FGD STL THD RED CPLG       CL6000 HEAT #____________</t>
  </si>
  <si>
    <t>1-1/2" X 1-1/4" FGD STL THD RED      CPLG CL6000 HEAT</t>
  </si>
  <si>
    <t>1-1/2" X 1" FGD STL THD RED CPLG     CL6000 HEAT #____________</t>
  </si>
  <si>
    <t>1-1/2" X 3/4" FGD STL THD RED CPLG   CL6000 HEAT #____________</t>
  </si>
  <si>
    <t>1-1/2" X 1/2" FGD STL THD RED CPLG   CL6000 HEAT #____________</t>
  </si>
  <si>
    <t>1-1/2" X 3/8" FGD STL THD RED CPLG   CL6000 HEAT #____________</t>
  </si>
  <si>
    <t>1-1/4" X 1" FGD STL THD RED CPLG     CL6000 HEAT #____________</t>
  </si>
  <si>
    <t>1-1/4" X 3/4" FGD STL THD RED CPLG   CL6000 HEAT #____________</t>
  </si>
  <si>
    <t>1-1/4" X 1/2" FGD STL THD RED CPLG   CL6000 HEAT #____________</t>
  </si>
  <si>
    <t>1-1/4" X 3/8" FGD STL THD RED CPLG   CL6000 HEAT #____________</t>
  </si>
  <si>
    <t>1-1/4" X 1/4" FGD STL THD RED CPLG   CL6000 HEAT #____________</t>
  </si>
  <si>
    <t>1" X 3/4" FGD STL THD RED CPLG       CL6000 HEAT #____________</t>
  </si>
  <si>
    <t>1" X 1/2" FGD STL THD RED CPLG       CL6000 HEAT #____________</t>
  </si>
  <si>
    <t>1" X 3/8" FGD STL THD RED CPLG       CL6000 HEAT #____________</t>
  </si>
  <si>
    <t>1" X 1/4" FGD STL THD RED CPLG       CL6000 HEAT #____________</t>
  </si>
  <si>
    <t>1" X 1/8" FGD STL THD RED CPLG       CL6000 HEAT #____________</t>
  </si>
  <si>
    <t>3/4" X 1/2" FGD STL THD RED CPLG     CL6000 HEAT #____________</t>
  </si>
  <si>
    <t>3/4" X 3/8" FGD STL THD RED CPLG     CL6000 HEAT #____________</t>
  </si>
  <si>
    <t>3/4" X 1/4" FGD STL THD RED CPLG     CL6000 HEAT #____________</t>
  </si>
  <si>
    <t>3/4" X 1/8" FGD STL THD RED CPLG     CL6000 HEAT #____________</t>
  </si>
  <si>
    <t>1/2" X 3/8" FGD STL THD RED CPLG     CL6000 HEAT #____________</t>
  </si>
  <si>
    <t>1/2" X 1/4" FGD STL THD RED CPLG     CL6000 HEAT #____________</t>
  </si>
  <si>
    <t>1/2" X 1/8" FGD STL THD RED CPLG     CL6000 HEAT #____________</t>
  </si>
  <si>
    <t>3/8" X 1/4" FGD STL THD RED CPLG     CL6000 HEAT #____________</t>
  </si>
  <si>
    <t>3/8" X 1/8" FGD STL THD RED CPLG     CL6000 HEAT #____________</t>
  </si>
  <si>
    <t>1/4" X 1/8" FGD STL THD RED CPLG     CL6000 HEAT #____________</t>
  </si>
  <si>
    <t>1-1/2" FGD STL THD STR 90L CL6000    HEAT #___________________</t>
  </si>
  <si>
    <t>1-1/4" FGD STL THD STR 90L CL6000    HEAT #___________________</t>
  </si>
  <si>
    <t>1" FGD STL THD STR 90L CL6000        HEAT #___________________</t>
  </si>
  <si>
    <t>3/4" FGD STL THD STR 90L CL6000      HEAT #___________________</t>
  </si>
  <si>
    <t>1/2" FGD STL THD STR 90L CL6000      HEAT #___________________</t>
  </si>
  <si>
    <t>3" FGD STL THD 90L CL6000            HEAT #________________</t>
  </si>
  <si>
    <t>2-1/2" FGD STL THD 90L CL6000        HEAT #________________</t>
  </si>
  <si>
    <t>2" FGD STL THD 90L CL6000            HEAT #________________</t>
  </si>
  <si>
    <t>1-1/2" FGD STL THD 90L CL6000        HEAT #________________</t>
  </si>
  <si>
    <t>1-1/4" FGD STL THD 90L CL6000        HEAT #________________</t>
  </si>
  <si>
    <t>1" FGD STL THD 90L CL6000            HEAT #________________</t>
  </si>
  <si>
    <t>3/4" FGD STL THD 90L CL6000          HEAT #________________</t>
  </si>
  <si>
    <t>1/2" FGD STL THD 90L CL6000          HEAT #________________</t>
  </si>
  <si>
    <t>3" FGD STL THD 45L CL6000            HEAT #________________</t>
  </si>
  <si>
    <t>2-1/2" FGD STL THD 45L CL6000        HEAT #________________</t>
  </si>
  <si>
    <t>2" FGD STL THD 45L CL6000            HEAT #________________</t>
  </si>
  <si>
    <t>1-1/2" FGD STL THD 45L CL6000        HEAT #________________</t>
  </si>
  <si>
    <t>1 1/2 X 1 FGD STEEL THD HEX BUSH     HEAT #________________</t>
  </si>
  <si>
    <t>1 1/2 X 3/4 FGD STEEL THD HEX BUSH   HEAT #________________</t>
  </si>
  <si>
    <t>1 1/4 X 1 FGD STEEL THD HEX BUSH     HEAT #________________</t>
  </si>
  <si>
    <t>1 1/4 X 3/4 FGD STEEL THD HEX BUSH   HEAT #________________</t>
  </si>
  <si>
    <t>1 X 3/4 FGD STEEL THD HEX BUSH       HEAT #________________</t>
  </si>
  <si>
    <t>1 X 1/2 FGD STEEL THD HEX BUSH       HEAT #________________</t>
  </si>
  <si>
    <t>1 X 3/8 FGD STEEL THD HEX BUSH       HEAT #________________</t>
  </si>
  <si>
    <t>1 X 1/4 FGD STEEL THD HEX BUSH       HEAT #________________</t>
  </si>
  <si>
    <t>3/4 X 1/2 FGD STEEL THD HEX BUSH     HEAT #________________</t>
  </si>
  <si>
    <t>3/4" X 3/8" FGD STEEL THD HEX BUSH   HEAT #________________</t>
  </si>
  <si>
    <t>3/4 X 1/4 FGD STEEL THD HEX BUSH     HEAT #________________</t>
  </si>
  <si>
    <t>1/2 X 3/8 FGD STEEL THD HEX BUSH     HEAT #________________</t>
  </si>
  <si>
    <t>2-1/2" FGD STL THD CPLG CL3000       HEAT #_________________</t>
  </si>
  <si>
    <t>2" FGD STL THD CPLG CL3000           HEAT #_________________</t>
  </si>
  <si>
    <t>1-1/2" FGD STL THD CPLG CL3000       HEAT #_________________</t>
  </si>
  <si>
    <t>1-1/4" FGD STL THD CPLG CL3000       HEAT #_________________</t>
  </si>
  <si>
    <t>1" FGD STL THD CPLG CL3000           HEAT #_________________</t>
  </si>
  <si>
    <t>3/4" FGD STL THD CPLG CL3000         HEAT #_________________</t>
  </si>
  <si>
    <t>1/4" FGD STL THD CPLG CL3000         HEAT #_________________</t>
  </si>
  <si>
    <t>4" FGD STEEL THD CAP CL3000          HEAT #__________________</t>
  </si>
  <si>
    <t>3" FGD STEEL THD CAP CL3000          HEAT #__________________</t>
  </si>
  <si>
    <t>1-1/4" FGD STL THD CRSS CL6000       HEAT #_________________</t>
  </si>
  <si>
    <t>1" FGD STL THD CRSS CL6000           HEAT #_________________</t>
  </si>
  <si>
    <t>3/4" FGD STL THD CRSS CL6000         HEAT #_________________</t>
  </si>
  <si>
    <t>1/2" FGD STL THD CRSS CL6000         HEAT #_________________</t>
  </si>
  <si>
    <t>2" FGD STL THD CPLG CL6000           HEAT #_________________</t>
  </si>
  <si>
    <t>1-1/2" FGD STL THD CPLG CL6000       HEAT #_________________</t>
  </si>
  <si>
    <t>1-1/4" FGD STL THD CPLG CL6000       HEAT #_________________</t>
  </si>
  <si>
    <t>1" FGD STL THD CPLG CL6000           HEAT #_________________</t>
  </si>
  <si>
    <t>3/4" FGD STL THD CPLG CL6000         HEAT #_________________</t>
  </si>
  <si>
    <t>1/2" FGD STL THD CPLG CL6000         HEAT #_________________</t>
  </si>
  <si>
    <t>3/8" FGD STL THD CPLG CL6000         HEAT #_________________</t>
  </si>
  <si>
    <t>1/4" FGD STL THD CPLG CL6000         HEAT #_________________</t>
  </si>
  <si>
    <t>1/8" FGD STL THD CPLG CL6000         HEAT #_________________</t>
  </si>
  <si>
    <t>4" FGD STEEL THD CAP CL6000          HEAT #__________________</t>
  </si>
  <si>
    <t>3" FGD STEEL THD CAP CL6000          HEAT #__________________</t>
  </si>
  <si>
    <t>2-1/2 FGD STEEL THD CAP CL6000       HEAT #__________________</t>
  </si>
  <si>
    <t>2" FGD STEEL THD CAP CL6000          HEAT #__________________</t>
  </si>
  <si>
    <t>1-1/2 FGD STEEL THD CAP CL6000       HEAT #__________________</t>
  </si>
  <si>
    <t>1-1/4 FGD STEEL THD CAP CL6000       HEAT #__________________</t>
  </si>
  <si>
    <t>1" FGD STEEL THD CAP CL6000          HEAT #__________________</t>
  </si>
  <si>
    <t>3/4" FGD STEEL THD CAP CL6000        HEAT #__________________</t>
  </si>
  <si>
    <t>1/2" FGD STEEL THD CAP CL6000        HEAT #__________________</t>
  </si>
  <si>
    <t>3/8" FGD STEEL THD CAP CL6000        HEAT #__________________</t>
  </si>
  <si>
    <t>1/4" FGD STEEL THD CAP CL6000        HEAT #__________________</t>
  </si>
  <si>
    <t>3" FGD STL THD UNION CL3000          HEAT #__________________</t>
  </si>
  <si>
    <t>2-1/2" FGD STL THD UNION CL3000      HEAT #__________________</t>
  </si>
  <si>
    <t>2" FGD STL THD UNION CL3000          HEAT #__________________</t>
  </si>
  <si>
    <t>1-1/2" FGD STL THD UNION CL3000      HEAT #__________________</t>
  </si>
  <si>
    <t>1-1/4" FGD STL THD UNION CL3000      HEAT #__________________</t>
  </si>
  <si>
    <t>1" FGD STL THD UNION CL3000          HEAT #__________________</t>
  </si>
  <si>
    <t>3/4" FGD STL THD UNION CL3000        HEAT #__________________</t>
  </si>
  <si>
    <t>1/2" FGD STL THD UNION CL3000        HEAT #__________________</t>
  </si>
  <si>
    <t>3/8" FGD STL THD UNION CL3000        HEAT #__________________</t>
  </si>
  <si>
    <t>1/4" FGD STL THD UNION CL3000        HEAT #__________________</t>
  </si>
  <si>
    <t>4" FGD STL THD TEE CL3000            HEAT #________________</t>
  </si>
  <si>
    <t>3" FGD STL THD TEE CL3000            HEAT #________________</t>
  </si>
  <si>
    <t>2-1/2" FGD STL THD TEE CL3000        HEAT #________________</t>
  </si>
  <si>
    <t>2" FGD STL THD TEE CL3000            HEAT #________________</t>
  </si>
  <si>
    <t>1-1/2" FGD STL THD TEE CL3000        HEAT #________________</t>
  </si>
  <si>
    <t>1-1/4" FGD STL THD TEE CL3000        HEAT #________________</t>
  </si>
  <si>
    <t>1" FGD STL THD TEE CL3000            HEAT #________________</t>
  </si>
  <si>
    <t>3/4" FGD STL THD TEE CL3000          HEAT #________________</t>
  </si>
  <si>
    <t>1/2" FGD STL THD TEE CL3000          HEAT #________________</t>
  </si>
  <si>
    <t>3/8" FGD STL THD TEE CL3000          HEAT #________________</t>
  </si>
  <si>
    <t>1/4" FGD STL THD TEE CL3000          HEAT #________________</t>
  </si>
  <si>
    <t>1-1/2" X 1 FGD STL THD RED TEE       CL3000 HEAT #____________</t>
  </si>
  <si>
    <t>1-1/2" X 3/4" FGD STL THD RED TEE    CL3000 HEAT #____________</t>
  </si>
  <si>
    <t>1" X 3/4" FGD STL THD RED TEE        CL3000 HEAT #____________</t>
  </si>
  <si>
    <t>3/4" X 1/2" FGD STL THD RED TEE      CL3000 HEAT #____________</t>
  </si>
  <si>
    <t>2" X 1-1/2" FGD STL RED CPLG CL3000  HEAT #_________________</t>
  </si>
  <si>
    <t>2" X 1-1/4" FGD STL RED CPLG CL3000  HEAT #_________________</t>
  </si>
  <si>
    <t>2" X 1" FGD STL RED CPLG CL3000      HEAT #_________________</t>
  </si>
  <si>
    <t>2" X 3/4" FGD STL RED CPLG CL3000    HEAT #_________________</t>
  </si>
  <si>
    <t>2" X 1/2" FGD STL RED CPLG CL3000    HEAT #_________________</t>
  </si>
  <si>
    <t>1-1/2" X 1-1/4" FGD STL RED CPLG     CL3000 HEAT #____________</t>
  </si>
  <si>
    <t>1-1/2" X 1" FGD STL RED CPLG CL3000  HEAT #_________________</t>
  </si>
  <si>
    <t>1-1/2" X 3/4" FGD STL RED CPLG       CL3000 HEAT #____________</t>
  </si>
  <si>
    <t>3/8" X 1/8" FGD STL RED CPLG CL3000  HEAT #_________________</t>
  </si>
  <si>
    <t>1/4" X 1/8" FGD STL RED CPLG CL3000  HEAT #_________________</t>
  </si>
  <si>
    <t>2" FGD STL THD STR 90L CL3000        HEAT #___________________</t>
  </si>
  <si>
    <t>1-1/2" FGD STL THD STR 90L CL3000    HEAT #___________________</t>
  </si>
  <si>
    <t>1-1/4" FGD STL THD STR 90L CL3000    HEAT #___________________</t>
  </si>
  <si>
    <t>1" FGD STL THD STR 90L CL3000        HEAT #___________________</t>
  </si>
  <si>
    <t>3/4" FGD STL THD STR 90L CL3000      HEAT #___________________</t>
  </si>
  <si>
    <t>1/2" FGD STL THD STR 90L CL3000      HEAT #___________________</t>
  </si>
  <si>
    <t>2" FGD STEEL SW CPLG CL3000          HEAT #__________________</t>
  </si>
  <si>
    <t>1-1/2" FGD STEEL SW CPLG CL3000      HEAT #__________________</t>
  </si>
  <si>
    <t>1-1/4" FGD STEEL SW CPLG CL3000      HEAT #__________________</t>
  </si>
  <si>
    <t>1" FGD STEEL SW CPLG CL3000          HEAT #__________________</t>
  </si>
  <si>
    <t>3/4" FGD STEEL SW CPLG CL3000        HEAT #__________________</t>
  </si>
  <si>
    <t>2" X 1-1/4" FGD STL SW RED       INSERT CL6000 HEAT</t>
  </si>
  <si>
    <t>1/2" FGD STEEL SW CPLG CL3000        HEAT #__________________</t>
  </si>
  <si>
    <t>3/8" FGD STEEL SW CPLG CL3000        HEAT #__________________</t>
  </si>
  <si>
    <t>1/4" FGD STEEL SW CPLG CL3000        HEAT #__________________</t>
  </si>
  <si>
    <t>4" FGD STEEL SW CAP CL3000           HEAT #_________________</t>
  </si>
  <si>
    <t>3" FGD STEEL SW CAP CL3000           HEAT #_________________</t>
  </si>
  <si>
    <t>2-1/2" FGD STEEL SW CAP CL3000       HEAT #_________________</t>
  </si>
  <si>
    <t>2" FGD STEEL SW CAP CL3000           HEAT #_________________</t>
  </si>
  <si>
    <t>1-1/2" FGD STEEL SW CAP CL3000       HEAT #_________________</t>
  </si>
  <si>
    <t>1-1/4" FGD STEEL SW CAP CL3000       HEAT #_________________</t>
  </si>
  <si>
    <t>1" FGD STEEL SW CAP CL3000           HEAT #_________________</t>
  </si>
  <si>
    <t>1-1/2" FGD STL THD TEE CL2000        HEAT #________________</t>
  </si>
  <si>
    <t>1-1/4" FGD STL THD TEE CL2000        HEAT #________________</t>
  </si>
  <si>
    <t>1" FGD STL THD TEE CL2000            HEAT #________________</t>
  </si>
  <si>
    <t>3/4" FGD STL THD TEE CL2000          HEAT #________________</t>
  </si>
  <si>
    <t>1/2" FGD STL THD TEE CL2000          HEAT #________________</t>
  </si>
  <si>
    <t>3/8" FGD STL THD TEE CL2000          HEAT #________________</t>
  </si>
  <si>
    <t>1/4" FGD STL THD TEE CL2000          HEAT #________________</t>
  </si>
  <si>
    <t>4" FGD STL THD 90L CL2000            HEAT #________________</t>
  </si>
  <si>
    <t>3" FGD STL THD 90L CL2000            HEAT #________________</t>
  </si>
  <si>
    <t>2-1/2" FGD STL THD 90L CL2000        HEAT #________________</t>
  </si>
  <si>
    <t>2" FGD STL THD 90L CL2000            HEAT #________________</t>
  </si>
  <si>
    <t>1-1/2" FGD STL THD 90L CL2000        HEAT #________________</t>
  </si>
  <si>
    <t>1-1/4" FGD STL THD 90L CL2000        HEAT #________________</t>
  </si>
  <si>
    <t>1" FGD STL THD 90L CL2000            HEAT #________________</t>
  </si>
  <si>
    <t>3/4" FGD STL THD 90L CL2000          HEAT #________________</t>
  </si>
  <si>
    <t>1/2" FGD STL THD 90L CL2000          HEAT #________________</t>
  </si>
  <si>
    <t>3/8" FGD STL THD 90L CL2000          HEAT #________________</t>
  </si>
  <si>
    <t>1/4" FGD STL THD 90L CL2000          HEAT #________________</t>
  </si>
  <si>
    <t>4" FGD STL THD 45L CL2000            HEAT #________________</t>
  </si>
  <si>
    <t>3" FGD STL THD 45L CL2000            HEAT #________________</t>
  </si>
  <si>
    <t>2-1/2" FGD STL THD 45L CL2000        HEAT #________________</t>
  </si>
  <si>
    <t>2" FGD STL THD 45L CL2000            HEAT #________________</t>
  </si>
  <si>
    <t>1-1/2" FGD STL THD 45L CL2000        HEAT #________________</t>
  </si>
  <si>
    <t>1-1/4" FGD STL THD 45L CL2000        HEAT #________________</t>
  </si>
  <si>
    <t>1" FGD STL THD 45L CL2000            HEAT #________________</t>
  </si>
  <si>
    <t>3/4" FGD STL THD 45L CL2000          HEAT #________________</t>
  </si>
  <si>
    <t>1/2" FGD STL THD 45L CL2000          HEAT #________________</t>
  </si>
  <si>
    <t>3/8" FGD STL THD 45L CL2000          HEAT #________________</t>
  </si>
  <si>
    <t>1/4" FGD STL THD 45L CL2000          HEAT #________________</t>
  </si>
  <si>
    <t>2-1/2" FGD STL THD CRSS CL2000       HEAT #_________________</t>
  </si>
  <si>
    <t>2" FGD STL THD CRSS CL2000           HEAT #_________________</t>
  </si>
  <si>
    <t>1-1/2" FGD STL THD CRSS CL2000       HEAT #_________________</t>
  </si>
  <si>
    <t>1-1/4" FGD STL THD CRSS CL2000       HEAT #_________________</t>
  </si>
  <si>
    <t>1" FGD STL THD CRSS CL2000           HEAT #_________________</t>
  </si>
  <si>
    <t>3/4" FGD STL THD CRSS CL2000         HEAT #_________________</t>
  </si>
  <si>
    <t>1/2" FGD STL THD CRSS CL2000         HEAT #_________________</t>
  </si>
  <si>
    <t>3/8" FGD STL THD CRSS CL2000         HEAT #_________________</t>
  </si>
  <si>
    <t>1/4" FGD STL THD CRSS CL2000         HEAT #_________________</t>
  </si>
  <si>
    <t>FW6RC0603</t>
  </si>
  <si>
    <t>FW6RC0604</t>
  </si>
  <si>
    <t>FW6RC0605</t>
  </si>
  <si>
    <t>FW6RC0702</t>
  </si>
  <si>
    <t>FW6RC0703</t>
  </si>
  <si>
    <t>FW6RC0704</t>
  </si>
  <si>
    <t>FW6RC0705</t>
  </si>
  <si>
    <t>FW6RC0706</t>
  </si>
  <si>
    <t>FW6RC0803</t>
  </si>
  <si>
    <t>FW6RC0804</t>
  </si>
  <si>
    <t>FW6RC0805</t>
  </si>
  <si>
    <t>FW6RC0806</t>
  </si>
  <si>
    <t>FW6RC0807</t>
  </si>
  <si>
    <t>FW6RI0301</t>
  </si>
  <si>
    <t>FW6RI0302</t>
  </si>
  <si>
    <t>FW6RI0400</t>
  </si>
  <si>
    <t>FW6RI0401</t>
  </si>
  <si>
    <t>FW6RI0402</t>
  </si>
  <si>
    <t>FW6RI0403</t>
  </si>
  <si>
    <t>FW6RI0500</t>
  </si>
  <si>
    <t>FW6RI0501</t>
  </si>
  <si>
    <t>FW6RI0502</t>
  </si>
  <si>
    <t>FW6RI0503</t>
  </si>
  <si>
    <t>FW6RI0504</t>
  </si>
  <si>
    <t>FW6RI0601</t>
  </si>
  <si>
    <t>FW6RI0602</t>
  </si>
  <si>
    <t>FW6RI0603</t>
  </si>
  <si>
    <t>FW6RI0604</t>
  </si>
  <si>
    <t>FW6RI0605</t>
  </si>
  <si>
    <t>FW6RI0702</t>
  </si>
  <si>
    <t>FW6RI0703</t>
  </si>
  <si>
    <t>FW6RI0704</t>
  </si>
  <si>
    <t>FW6RI0705</t>
  </si>
  <si>
    <t>FW6RI0706</t>
  </si>
  <si>
    <t>FW6RI0803</t>
  </si>
  <si>
    <t>FT3CA11</t>
  </si>
  <si>
    <t>FT3CP01</t>
  </si>
  <si>
    <t>FT3CP02</t>
  </si>
  <si>
    <t>FT3CP03</t>
  </si>
  <si>
    <t>FT3CP04</t>
  </si>
  <si>
    <t>FT3CP05</t>
  </si>
  <si>
    <t>FT3CP06</t>
  </si>
  <si>
    <t>FT3CP07</t>
  </si>
  <si>
    <t>FT3CP08</t>
  </si>
  <si>
    <t>FT3CP09</t>
  </si>
  <si>
    <t>FT3CP10</t>
  </si>
  <si>
    <t>FT3CP11</t>
  </si>
  <si>
    <t>FT3CR03</t>
  </si>
  <si>
    <t>FT3CR04</t>
  </si>
  <si>
    <t>FT3CR05</t>
  </si>
  <si>
    <t>FT3CR06</t>
  </si>
  <si>
    <t>FT3CR07</t>
  </si>
  <si>
    <t>FT3CR08</t>
  </si>
  <si>
    <t>FT3CR09</t>
  </si>
  <si>
    <t>FT3CR10</t>
  </si>
  <si>
    <t>FT3CR11</t>
  </si>
  <si>
    <t>FT3HC00</t>
  </si>
  <si>
    <t>FT3HC01</t>
  </si>
  <si>
    <t>FT3HC02</t>
  </si>
  <si>
    <t>FT3HC03</t>
  </si>
  <si>
    <t>FT3HC04</t>
  </si>
  <si>
    <t>FT3HC05</t>
  </si>
  <si>
    <t>FT3HC06</t>
  </si>
  <si>
    <t>FT3HC07</t>
  </si>
  <si>
    <t>FT3HC08</t>
  </si>
  <si>
    <t>FT3HC09</t>
  </si>
  <si>
    <t>FT3HC10</t>
  </si>
  <si>
    <t>FT3HC11</t>
  </si>
  <si>
    <t>FT3L4501</t>
  </si>
  <si>
    <t>FT3L4502</t>
  </si>
  <si>
    <t>FT3L4503</t>
  </si>
  <si>
    <t>FT3L4504</t>
  </si>
  <si>
    <t>FT3L4505</t>
  </si>
  <si>
    <t>FT3L4506</t>
  </si>
  <si>
    <t>FT3L4507</t>
  </si>
  <si>
    <t>FT3L4508</t>
  </si>
  <si>
    <t>FT3L4509</t>
  </si>
  <si>
    <t>FT3L4510</t>
  </si>
  <si>
    <t>FT3L4511</t>
  </si>
  <si>
    <t>FT3L9001</t>
  </si>
  <si>
    <t>FT3L9002</t>
  </si>
  <si>
    <t>FT3L9003</t>
  </si>
  <si>
    <t>FT3L9004</t>
  </si>
  <si>
    <t>FT3L9005</t>
  </si>
  <si>
    <t>FT3L9006</t>
  </si>
  <si>
    <t>FT3L9007</t>
  </si>
  <si>
    <t>FT3L9008</t>
  </si>
  <si>
    <t>FT3L9009</t>
  </si>
  <si>
    <t>FT3L9010</t>
  </si>
  <si>
    <t>FT3L9011</t>
  </si>
  <si>
    <t>2" FGD STEEL SW UNION CL6000         HEAT #___________________</t>
  </si>
  <si>
    <t>1-1/2" FGD STEEL SW UNION CL6000     HEAT #___________________</t>
  </si>
  <si>
    <t>1-1/4" FGD STEEL SW UNION CL6000     HEAT #___________________</t>
  </si>
  <si>
    <t>1" FGD STEEL SW UNION CL6000         HEAT #___________________</t>
  </si>
  <si>
    <t>3/4" FGD STEEL SW UNION CL6000       HEAT #___________________</t>
  </si>
  <si>
    <t>1/2" FGD STEEL SW UNION CL6000       HEAT #___________________</t>
  </si>
  <si>
    <t>3/8" FGD STEEL SW UNION CL6000       HEAT #___________________</t>
  </si>
  <si>
    <t>1/4" FGD STEEL SW UNION CL6000       HEAT #___________________</t>
  </si>
  <si>
    <t>4" FGD STEEL SW TEE CL 6000          HEAT #__________________</t>
  </si>
  <si>
    <t>3" FGD STEEL SW TEE CL 6000          HEAT #__________________</t>
  </si>
  <si>
    <t>2-1/2" FGD STEEL SW TEE CL 6000      HEAT #__________________</t>
  </si>
  <si>
    <t>2" FGD STEEL SW TEE CL 6000          HEAT #__________________</t>
  </si>
  <si>
    <t>1-1/2" FGD STEEL SW TEE CL 6000      HEAT #__________________</t>
  </si>
  <si>
    <t>1-1/4" FGD STEEL SW TEE CL 6000      HEAT #__________________</t>
  </si>
  <si>
    <t>1" FGD STEEL SW TEE CL 6000          HEAT #__________________</t>
  </si>
  <si>
    <t>3/4" FGD STEEL SW TEE CL 6000        HEAT #__________________</t>
  </si>
  <si>
    <t>1/2" FGD STEEL SW TEE CL 6000        HEAT #__________________</t>
  </si>
  <si>
    <t>2" X 1-1/2" FGD STL SW RED INSERT    CL6000 HEAT #____________</t>
  </si>
  <si>
    <t>2" X 1" FGD STL SW RED INSERT        CL6000 HEAT #____________</t>
  </si>
  <si>
    <t>2" X 3/4" FGD STL SW RED INSERT      CL6000 HEAT #____________</t>
  </si>
  <si>
    <t>2" X 1/2" FGD STL SW RED INSERT      CL6000 HEAT #____________</t>
  </si>
  <si>
    <t>1-1/2" X 1" FGD STL SW RED INSERT    CL6000 HEAT #____________</t>
  </si>
  <si>
    <t>1-1/2" X 3/4" FGD STL SW RED INSERT  CL6000 HEAT #____________</t>
  </si>
  <si>
    <t>1-1/2" X 1/2" FGD STL SW RED INSERT  CL6000 HEAT #____________</t>
  </si>
  <si>
    <t>1-1/2" X 3/8" FGD STL SW RED INSERT  CL6000 HEAT #____________</t>
  </si>
  <si>
    <t>1-1/4" X 1" FGD STL SW RED INSERT    CL6000 HEAT #____________</t>
  </si>
  <si>
    <t>1-1/4" X 3/4" FGD STL SW RED INSERT  CL6000 HEAT #____________</t>
  </si>
  <si>
    <t>1-1/4" X 1/2" FGD STL SW RED INSERT  CL6000 HEAT #____________</t>
  </si>
  <si>
    <t>1-1/4" X 3/8" FGD STL SW RED INSERT  CL6000 HEAT #____________</t>
  </si>
  <si>
    <t>1-1/4" X 1/4" FGD STL SW RED INSERT  CL6000 HEAT #____________</t>
  </si>
  <si>
    <t>1" X 3/4" FGD STL SW RED INSERT      CL6000 HEAT #____________</t>
  </si>
  <si>
    <t>1" X 1/2" FGD STL SW RED INSERT      CL6000 HEAT #____________</t>
  </si>
  <si>
    <t>1" X 3/8" FGD STL SW RED INSERT      CL6000 HEAT #____________</t>
  </si>
  <si>
    <t>1" X 1/8" FGD STL SW RED INSERT      CL6000 HEAT #____________</t>
  </si>
  <si>
    <t>3/4" X 1/2" FGD STL SW RED INSERT    CL6000 HEAT #____________</t>
  </si>
  <si>
    <t>3/4" X 3/8" FGD STL SW RED INSERT    CL6000 HEAT #____________</t>
  </si>
  <si>
    <t>3/4" X 1/4" FGD STL SW RED INSERT    CL6000 HEAT #____________</t>
  </si>
  <si>
    <t>3/4" X 1/8" FGD STL SW RED INSERT    CL6000 HEAT #____________</t>
  </si>
  <si>
    <t>1/2" X 3/8" FGD STL SW RED INSERT    CL6000 HEAT #____________</t>
  </si>
  <si>
    <t>1/2" X 1/4" FGD STL SW RED INSERT    CL6000 HEAT #____________</t>
  </si>
  <si>
    <t>1/2" X 1/8" FGD STL SW RED INSERT    CL6000 HEAT #____________</t>
  </si>
  <si>
    <t>FW6RI0300</t>
  </si>
  <si>
    <t>2" X 1-1/2" FGD STL SW RED CPLG      CL6000 HEAT #____________</t>
  </si>
  <si>
    <t>2" X 1-1/4" FGD STL SW RED CPLG      CL6000 HEAT #____________</t>
  </si>
  <si>
    <t>2" X 1" FGD STL SW RED CPLG CL6000   HEAT #___________________</t>
  </si>
  <si>
    <t>2" X 3/4" FGD STL SW RED CPLG        CL6000 HEAT #____________</t>
  </si>
  <si>
    <t>2" X 1/2" FGD STL SW RED CPLG        CL6000 HEAT #____________</t>
  </si>
  <si>
    <t>1-1/2" X 1-1/4" FGD STL SW RED CPLG  CL6000 HEAT #____________</t>
  </si>
  <si>
    <t>1-1/2" X 1" FGD STL SW RED CPLG      CL6000 HEAT #____________</t>
  </si>
  <si>
    <t>1-1/2" X 3/4" FGD STL SW RED CPLG    CL6000 HEAT #____________</t>
  </si>
  <si>
    <t>1-1/2" X 1/2" FGD STL SW RED CPLG    CL6000 HEAT #____________</t>
  </si>
  <si>
    <t>1-1/2" X 3/8" FGD STL SW RED CPLG    CL6000 HEAT #____________</t>
  </si>
  <si>
    <t>1-1/4" X 1" FGD STL SW RED CPLG      CL6000 HEAT #____________</t>
  </si>
  <si>
    <t>1-1/4" X 3/4" FGD STL SW RED CPLG    CL6000 HEAT #____________</t>
  </si>
  <si>
    <t>1-1/4" X 1/2" FGD STL SW RED CPLG    CL6000 HEAT #____________</t>
  </si>
  <si>
    <t>1-1/4" X 3/8" FGD STL SW RED CPLG    CL6000 HEAT #____________</t>
  </si>
  <si>
    <t>1-1/4" X 1/4" FGD STL SW RED CPLG    CL6000 HEAT #____________</t>
  </si>
  <si>
    <t>1" X 3/4" FGD STL SW RED CPLG        CL6000 HEAT #____________</t>
  </si>
  <si>
    <t>1" X 1/2" FGD STL SW RED CPLG        CL6000 HEAT #____________</t>
  </si>
  <si>
    <t>1" X 3/8" FGD STL SW RED CPLG        CL6000 HEAT #____________</t>
  </si>
  <si>
    <t>1" X 1/4" FGD STL SW RED CPLG        CL6000 HEAT #____________</t>
  </si>
  <si>
    <t>1" X 1/8" FGD STL SW RED CPLG        CL6000 HEAT #____________</t>
  </si>
  <si>
    <t>3/4" X 1/2" FGD STL SW RED CPLG      CL6000 HEAT #____________</t>
  </si>
  <si>
    <t>3/4" X 3/8" FGD STL SW RED CPLG      CL6000 HEAT #____________</t>
  </si>
  <si>
    <t>3/4" X 1/4" FGD STL SW RED CPLG      CL6000 HEAT #____________</t>
  </si>
  <si>
    <t>3/4" X 1/8" FGD STL SW RED CPLG      CL6000 HEAT #____________</t>
  </si>
  <si>
    <t>1/2" X 3/8" FGD STL SW RED CPLG      CL6000 HEAT #____________</t>
  </si>
  <si>
    <t>1/2" X 1/4" FGD STL SW RED CPLG      CL6000 HEAT #____________</t>
  </si>
  <si>
    <t>2" FGD STEEL SW CPLG CL6000          HEAT #__________________</t>
  </si>
  <si>
    <t>1-1/2 FGD STEEL SW CPLG CL6000       HEAT #__________________</t>
  </si>
  <si>
    <t>1-1/4 FGD STEEL SW CPLG CL6000       HEAT #__________________</t>
  </si>
  <si>
    <t>1" FGD STEEL SW CPLG CL6000          HEAT #__________________</t>
  </si>
  <si>
    <t>3/4" FGD STEEL SW CPLG CL6000        HEAT #__________________</t>
  </si>
  <si>
    <t>1/2" FGD STEEL SW CPLG CL6000        HEAT #__________________</t>
  </si>
  <si>
    <t>2" FGD STEEL SW CAP CL6000           HEAT 3________________</t>
  </si>
  <si>
    <t>1-1/2" FGD STEEL SW CAP CL6000       HEAT 3________________</t>
  </si>
  <si>
    <t>1-1/4" FGD STEEL SW CAP CL6000       HEAT 3________________</t>
  </si>
  <si>
    <t>1" FGD STEEL SW CAP CL6000           HEAT 3________________</t>
  </si>
  <si>
    <t>3/4" FGD STEEL SW CAP CL6000         HEAT 3________________</t>
  </si>
  <si>
    <t>1/2" FGD STEEL SW CAP CL6000         HEAT 3________________</t>
  </si>
  <si>
    <t>3" FGD STEEL SW UNION CL3000         HEAT #___________________</t>
  </si>
  <si>
    <t>2-1/2" FGD STEEL SW UNION CL3000     HEAT #___________________</t>
  </si>
  <si>
    <t>2" FGD STEEL SW UNION CL3000         HEAT #___________________</t>
  </si>
  <si>
    <t>1-1/2" FGD STEEL SW UNION CL3000     HEAT #___________________</t>
  </si>
  <si>
    <t>1-1/4" FGD STEEL SW UNION CL3000     HEAT #___________________</t>
  </si>
  <si>
    <t>1" FGD STEEL SW UNION CL3000         HEAT #___________________</t>
  </si>
  <si>
    <t>3/4" FGD STEEL SW UNION CL3000       HEAT #___________________</t>
  </si>
  <si>
    <t>1/2" FGD STEEL SW UNION CL3000       HEAT #___________________</t>
  </si>
  <si>
    <t>3/8" FGD STEEL SW UNION CL3000       HEAT #___________________</t>
  </si>
  <si>
    <t>1/4" FGD STEEL SW UNION CL3000       HEAT #___________________</t>
  </si>
  <si>
    <t>4" FGD STEEL SW TEE CL3000           HEAT #_________________</t>
  </si>
  <si>
    <t>3" FGD STEEL SW TEE CL3000           HEAT #_________________</t>
  </si>
  <si>
    <t>2-1/2" FGD STEEL SW TEE CL3000       HEAT #_________________</t>
  </si>
  <si>
    <t>2" FGD STEEL SW TEE CL3000           HEAT #_________________</t>
  </si>
  <si>
    <t>1-1/2" FGD STEEL SW TEE CL3000       HEAT #_________________</t>
  </si>
  <si>
    <t>1-1/4" FGD STEEL SW TEE CL3000       HEAT #_________________</t>
  </si>
  <si>
    <t>1" FGD STEEL SW TEE CL3000           HEAT #_________________</t>
  </si>
  <si>
    <t>3/4" FGD STEEL SW TEE CL3000         HEAT #_________________</t>
  </si>
  <si>
    <t>1/2" FGD STEEL SW TEE CL3000         HEAT #_________________</t>
  </si>
  <si>
    <t>3/8" FGD STEEL SW TEE CL3000         HEAT #_________________</t>
  </si>
  <si>
    <t>1/4" FGD STEEL SW TEE CL3000         HEAT #_________________</t>
  </si>
  <si>
    <t>3" X 2-1/2" FGD STL SW RED INSRT     CL3000 HEAT #____________</t>
  </si>
  <si>
    <t>3" X 2" FGD STL SW RED INSRT CL3000  HEAT #___________________</t>
  </si>
  <si>
    <t>3" X 1-1/2" FGD STL SW RED INSRT     CL3000 HEAT #____________</t>
  </si>
  <si>
    <t>3" X 1-1/4" FGD STL SW RED INSRT     CL3000 HEAT #____________</t>
  </si>
  <si>
    <t>3" X 1" FGD STL SW RED INSRT CL3000  HEAT #___________________</t>
  </si>
  <si>
    <t>2-1/2" X 2" FGD STL SW RED INSRT     CL3000 HEAT #____________</t>
  </si>
  <si>
    <t>2-1/2" X 1" FGD STL SW RED INSRT     CL3000 HEAT #____________</t>
  </si>
  <si>
    <t>2-1/2" X 3/4" FGD STL SW RED INSRT   CL3000 HEAT #____________</t>
  </si>
  <si>
    <t>2" X 1-1/2" FGD STL SW RED INSRT     CL3000 HEAT #____________</t>
  </si>
  <si>
    <t>2" X 1" FGD STL SW RED INSRT CL3000  HEAT #___________________</t>
  </si>
  <si>
    <t>2" X 3/4" FGD STL SW RED INSRT       CL3000 HEAT #____________</t>
  </si>
  <si>
    <t>2" X 1/2" FGD STL SW RED INSRT       CL3000 HEAT #____________</t>
  </si>
  <si>
    <t>1-1/2" X 1" FGD STL SW RED INSRT     CL3000 HEAT #____________</t>
  </si>
  <si>
    <t>1-1/2" X 3/4" FGD STL SW RED INSRT   CL3000 HEAT #____________</t>
  </si>
  <si>
    <t>1-1/2" X 1/2" FGD STL SW RED INSRT   CL3000 HEAT #____________</t>
  </si>
  <si>
    <t>1-1/2" X 3/8" FGD STL SW RED INSRT   CL3000 HEAT #____________</t>
  </si>
  <si>
    <t>1-1/4" X 1" FGD STL SW RED INSRT     CL3000 HEAT #____________</t>
  </si>
  <si>
    <t>1-1/4" X 3/4" FGD STL SW RED INSRT   CL3000 HEAT #____________</t>
  </si>
  <si>
    <t>1-1/4" X 1/2" FGD STL SW RED INSRT   CL3000 HEAT #____________</t>
  </si>
  <si>
    <t>1-1/4" X 3/8" FGD STL SW RED INSRT   CL3000 HEAT #____________</t>
  </si>
  <si>
    <t>1-1/4" X 1/4" FGD STL SW RED INSRT   CL3000 HEAT #____________</t>
  </si>
  <si>
    <t>1" X 3/4" FGD STL SW RED INSRT       CL3000 HEAT #____________</t>
  </si>
  <si>
    <t>1" X 1/2" FGD STL SW RED INSRT       CL3000 HEAT #____________</t>
  </si>
  <si>
    <t>1" X 3/8" FGD STL SW RED INSRT       CL3000 HEAT #____________</t>
  </si>
  <si>
    <t>1" X 1/4" FGD STL SW RED INSRT       CL3000 HEAT #____________</t>
  </si>
  <si>
    <t>1" X 1/8" FGD STL SW RED INSRT       CL3000 HEAT #____________</t>
  </si>
  <si>
    <t>3/4" X 1/2" FGD STL SW RED INSRT     CL3000 HEAT #____________</t>
  </si>
  <si>
    <t>3/4" X 3/8" FGD STL SW RED INSRT     CL3000 HEAT #____________</t>
  </si>
  <si>
    <t>3/4" X 1/4" FGD STL SW RED INSRT     CL3000 HEAT #____________</t>
  </si>
  <si>
    <t>3/4" X 1/8" FGD STL SW RED INSRT     CL3000 HEAT #____________</t>
  </si>
  <si>
    <t>1/2" X 3/8" FGD STL SW RED INSRT     CL3000 HEAT #____________</t>
  </si>
  <si>
    <t>1/2" X 1/4" FGD STL SW RED INSRT     CL3000 HEAT #____________</t>
  </si>
  <si>
    <t>3/4"    FGD STEEL HEX HEAD PLUG       HEAT #____________</t>
  </si>
  <si>
    <t>1/2"    FGD STEEL HEX HEAD PLUG       HEAT #_____________</t>
  </si>
  <si>
    <t>3/8"   FGD STEEL HEX HEAD PLUG       HEAT #_____________</t>
  </si>
  <si>
    <t>1/4"   FGD STEEL HEX HEAD PLUG       HEAT #_____________</t>
  </si>
  <si>
    <t>1-1/2" X 1-1/4" FGD STL SW RED  INSERT CL6000 HEAT# __________</t>
  </si>
  <si>
    <t>1" X 1/4" FGD STL SW RED INSERT      CL6000 HEAT # ___________</t>
  </si>
  <si>
    <t>2" X 1-1/4" FGD STL SW RED INSRT     CL3000 HEAT# ___________</t>
  </si>
  <si>
    <t>1"       FGD STEEL HEX HEAD PLUG       HEAT #____________</t>
  </si>
  <si>
    <t>1-1/4" FGD STEEL HEX HEAD PLUG        HEAT #____________</t>
  </si>
  <si>
    <t>1-1/2" FGD STEEL HEX HEAD PLUG        HEAT #____________</t>
  </si>
  <si>
    <t>2"       FGD STEEL HEX HEAD PLUG       HEAT #____________</t>
  </si>
  <si>
    <t>2-1/2" FGD STEEL HEX HEAD PLUG        HEAT #____________</t>
  </si>
  <si>
    <t>3"      FGD STEEL HEX HEAD PLUG         HEAT #____________</t>
  </si>
  <si>
    <t>4"      FGD STEEL HEX HEAD PLUG         HEAT #____________</t>
  </si>
  <si>
    <t>1-1/4" FGD STL THD 45L CL6000        HEAT #________________</t>
  </si>
  <si>
    <t>1" FGD STL THD 45L CL6000 CL6000     HEAT #________________</t>
  </si>
  <si>
    <t>3/4" FGD STL THD 45L CL6000          HEAT #________________</t>
  </si>
  <si>
    <t>1/2" FGD STL THD 45L CL6000          HEAT #________________</t>
  </si>
  <si>
    <t>2" FGD STL THD H-CPLG CL6000         HEAT #___________________</t>
  </si>
  <si>
    <t>1-1/2" FGD STL THD H-CPLG CL6000     HEAT #___________________</t>
  </si>
  <si>
    <t>1-1/4" FGD STL THD H-CPLG CL6000     HEAT #___________________</t>
  </si>
  <si>
    <t>1" FGD STL THD H-CPLG CL6000         HEAT #___________________</t>
  </si>
  <si>
    <t>3/4" FGD STL THD H-CPLG CL6000       HEAT #___________________</t>
  </si>
  <si>
    <t>1/2" FGD STL THD H-CPLG CL6000       HEAT #___________________</t>
  </si>
  <si>
    <t>3/8" FGD STL THD H-CPLG CL6000       HEAT #___________________</t>
  </si>
  <si>
    <t>1/4" FGD STL THD H-CPLG CL6000       HEAT #___________________</t>
  </si>
  <si>
    <t>1/8" FGD STL THD H-CPLG CL6000       HEAT #___________________</t>
  </si>
  <si>
    <t>2-1/2" FGD STL THD CRSS CL6000       HEAT #_________________</t>
  </si>
  <si>
    <t>2" FGD STL THD CRSS CL6000           HEAT #_________________</t>
  </si>
  <si>
    <t>1-1/2" FGD STL THD CRSS CL6000       HEAT #_________________</t>
  </si>
  <si>
    <t>1/2" X 1/8" FGD STL SW RED INSRT     CL3000 HEAT #____________</t>
  </si>
  <si>
    <t>2" X 1-1/2" FGD STL SW RED CPLG      CL3000 HEAT #____________</t>
  </si>
  <si>
    <t>2" X 1-1/4" FGD STL SW RED CPLG      CL3000 HEAT #____________</t>
  </si>
  <si>
    <t>2" X 1" FGD STL SW RED CPLG CL3000   HEAT #___________________</t>
  </si>
  <si>
    <t>2" X 3/4" FGD STL SW RED CPLG        CL3000 HEAT #____________</t>
  </si>
  <si>
    <t>2" X 1/2" FGD STL SW RED CPLG        CL3000 HEAT #____________</t>
  </si>
  <si>
    <t>1-1/2" X 1-1/4" FGD STL SW RED CPLG  CL3000 HEAT #____________</t>
  </si>
  <si>
    <t>1-1/2" X 1" FGD STL SW RED CPLG      CL3000 HEAT #____________</t>
  </si>
  <si>
    <t>1-1/2" X 3/4" FGD STL SW RED CPLG    CL3000 HEAT #____________</t>
  </si>
  <si>
    <t>1-1/2" X 1/2" FGD STL SW RED CPLG    CL3000 HEAT #____________</t>
  </si>
  <si>
    <t>1-1/2" X 3/8" FGD STL SW RED CPLG    CL3000 HEAT #____________</t>
  </si>
  <si>
    <t>1-1/4" X 1" FGD STL SW RED CPLG      CL3000 HEAT #____________</t>
  </si>
  <si>
    <t>1-1/4" X 3/4" FGD STL SW RED CPLG    CL3000 HEAT #____________</t>
  </si>
  <si>
    <t>1-1/4" X 1/2" FGD STL SW RED CPLG    CL3000 HEAT #____________</t>
  </si>
  <si>
    <t>1-1/4" X 3/8" FGD STL SW RED CPLG    CL3000 HEAT #____________</t>
  </si>
  <si>
    <t>SHEET:</t>
  </si>
  <si>
    <t xml:space="preserve">EFFECTIVE: </t>
  </si>
  <si>
    <t xml:space="preserve">FORGED STEEL THREADED AND SOCKET WELD FITTINGS </t>
  </si>
  <si>
    <t>2 X 1 1/2 FGD STEEL THD HEX BUSH     HEAT #________________</t>
  </si>
  <si>
    <t>2 X 1 1/4 FGD STEEL THD HEX BUSH     HEAT #________________</t>
  </si>
  <si>
    <t>2 X 1 FGD STEEL THD HEX BUSH         HEAT #________________</t>
  </si>
  <si>
    <t>2 X 3/4 FGD STEEL THD HEX BUSH       HEAT #________________</t>
  </si>
  <si>
    <t>2 X 1/2 FGD STEEL THD HEX BUSH       HEAT #________________</t>
  </si>
  <si>
    <t>1 1/2 X 1 1/4 FGD STEEL THD HEX      BUSH HEAT #______________</t>
  </si>
  <si>
    <t>3/8" FGD STL THD STR 90L CL3000      HEAT #___________________</t>
  </si>
  <si>
    <t>1/4" FGD STL THD STR 90L CL3000      HEAT #___________________</t>
  </si>
  <si>
    <t>4" FGD STEEL THD 90L CL3000          HEAT #__________________</t>
  </si>
  <si>
    <t>3" FGD STEEL THD 90L CL3000          HEAT #__________________</t>
  </si>
  <si>
    <t>2-1/2" FGD STEEL THD 90L CL3000      HEAT #__________________</t>
  </si>
  <si>
    <t>2" FGD STEEL THD 90L CL3000          HEAT #__________________</t>
  </si>
  <si>
    <t>1-1/2" FGD STEEL THD 90L CL3000      HEAT #__________________</t>
  </si>
  <si>
    <t>1-1/4" FGD STEEL THD 90L CL3000      HEAT #__________________</t>
  </si>
  <si>
    <t>1" FGD STEEL THD 90L CL3000          HEAT #__________________</t>
  </si>
  <si>
    <t>3/4" FGD STEEL THD 90L CL3000        HEAT #__________________</t>
  </si>
  <si>
    <t>1/2" FGD STEEL THD 90L CL3000        HEAT #__________________</t>
  </si>
  <si>
    <t>3/8" FGD STEEL THD 90L CL3000        HEAT #__________________</t>
  </si>
  <si>
    <t>1/4" FGD STEEL THD 90L CL3000        HEAT #__________________</t>
  </si>
  <si>
    <t>4" FGD STL THD 45L CL3000            HEAT #________________</t>
  </si>
  <si>
    <t>3" FGD STL THD 45L CL3000            HEAT #________________</t>
  </si>
  <si>
    <t>2-1/2" FGD STL THD 45L CL3000        HEAT #________________</t>
  </si>
  <si>
    <t>2" FGD STL THD 45L CL3000            HEAT #________________</t>
  </si>
  <si>
    <t>1-1/2" FGD STL THD 45L CL3000        HEAT #________________</t>
  </si>
  <si>
    <t>1-1/4" FGD STL THD 45L CL3000        HEAT #________________</t>
  </si>
  <si>
    <t>1" FGD STL THD 45L CL3000            HEAT #________________</t>
  </si>
  <si>
    <t>3/4" FGD STL THD 45L CL3000          HEAT #________________</t>
  </si>
  <si>
    <t>1/2" FGD STL THD 45L CL3000          HEAT #________________</t>
  </si>
  <si>
    <t>3/8" FGD STL THD 45L CL3000          HEAT #________________</t>
  </si>
  <si>
    <t>1/4" FGD STL THD 45L CL3000          HEAT #________________</t>
  </si>
  <si>
    <t>4" FGD STL THD H-CPLG CL3000         HEAT #___________________</t>
  </si>
  <si>
    <t>3" FGD STL THD H-CPLG CL3000         HEAT #___________________</t>
  </si>
  <si>
    <t>2-1/2" FGD STL THD H-CPLG CL3000     HEAT #___________________</t>
  </si>
  <si>
    <t>2" FGD STL THD H-CPLG CL3000         HEAT #___________________</t>
  </si>
  <si>
    <t>1-1/2" FGD STL THD H-CPLG CL3000     HEAT #___________________</t>
  </si>
  <si>
    <t>1-1/4" FGD STL THD H-CPLG CL3000     HEAT #___________________</t>
  </si>
  <si>
    <t>3/8 FGD STL THD CPLG CL3000          HEAT #_________________</t>
  </si>
  <si>
    <t>1/2 FGD STL THD CPLG CL3000          HEAT #_________________</t>
  </si>
  <si>
    <t>1-1/4" X 1/4" FGD STL RED CPLG  CL3000 HEAT #____________</t>
  </si>
  <si>
    <t>1-1/4" X 3/8" FGD STL RED CPLG  CL3000 HEAT #____________</t>
  </si>
  <si>
    <t>1-1/4" X 1/2" FGD STL RED CPLG   CL3000 HEAT #____________</t>
  </si>
  <si>
    <t>1-1/4" X 3/4" FGD STL RED CPLG    CL3000 HEAT #____________</t>
  </si>
  <si>
    <t>1-1/4" X 1" FGD STL RED CPLG CL3000     HEAT #_________________</t>
  </si>
  <si>
    <t>1-1/2" X 1-1/4" FGD STL SW RED INSRT CL3000 HEAT #____________</t>
  </si>
  <si>
    <t>2-1/2" X 1-1/4" FGD STL SW RED       INSRT CL3000 HEAT  #____________</t>
  </si>
  <si>
    <t>2-1/2" X 1-1/2" FGD STL SW RED       INSRT CL3000 HEAT  #____________</t>
  </si>
  <si>
    <t>1" FGD STL THD H-CPLG CL3000         HEAT #___________________</t>
  </si>
  <si>
    <t>3/4" FGD STL THD H-CPLG CL3000       HEAT #___________________</t>
  </si>
  <si>
    <t>1/2" FGD STL THD H-CPLG CL3000       HEAT #___________________</t>
  </si>
  <si>
    <t>3/8" FGD STL THD H-CPLG CL3000       HEAT #___________________</t>
  </si>
  <si>
    <t>1/4" FGD STL THD H-CPLG CL3000       HEAT #___________________</t>
  </si>
  <si>
    <t>1/8" FGD STL THD H-CPLG CL3000       HEAT #___________________</t>
  </si>
  <si>
    <t>4" FGD STL THD CRSS CL3000           HEAT #_________________</t>
  </si>
  <si>
    <t>3" FGD STL THD CRSS CL3000           HEAT #_________________</t>
  </si>
  <si>
    <t>2-1/2" FGD STL THD CRSS CL3000       HEAT #_________________</t>
  </si>
  <si>
    <t>2" FGD STL THD CRSS CL3000           HEAT #_________________</t>
  </si>
  <si>
    <t>1-1/2" FGD STL THD CRSS CL3000       HEAT #_________________</t>
  </si>
  <si>
    <t>1-1/4" FGD STL THD CRSS CL3000       HEAT #_________________</t>
  </si>
  <si>
    <t>1" FGD STL THD CRSS CL3000           HEAT #_________________</t>
  </si>
  <si>
    <t>3/4" FGD STL THD CRSS CL3000         HEAT #_________________</t>
  </si>
  <si>
    <t>1/2" FGD STL THD CRSS CL3000         HEAT #_________________</t>
  </si>
  <si>
    <t>4" FGD STL THD CPLG CL3000           HEAT #_________________</t>
  </si>
  <si>
    <t>3" FGD STL THD CPLG CL3000           HEAT #_________________</t>
  </si>
  <si>
    <t>2-1/2" FGD STEEL THD CAP CL3000      HEAT #__________________</t>
  </si>
  <si>
    <t>2" FGD STEEL THD CAP CL3000          HEAT #__________________</t>
  </si>
  <si>
    <t>1-1/2" FGD STEEL THD CAP CL3000      HEAT #__________________</t>
  </si>
  <si>
    <t>1-1/4" FGD STEEL THD CAP CL3000      HEAT #__________________</t>
  </si>
  <si>
    <t>1" FGD STEEL THD CAP CL3000          HEAT #__________________</t>
  </si>
  <si>
    <t>3/4" FGD STEEL THD CAP CL3000        HEAT #__________________</t>
  </si>
  <si>
    <t>1/2" FGD STEEL THD CAP CL3000        HEAT #__________________</t>
  </si>
  <si>
    <t>3/8" FGD STEEL THD CAP CL3000        HEAT #__________________</t>
  </si>
  <si>
    <t>1/4" FGD STEEL THD CAP CL3000        HEAT #__________________</t>
  </si>
  <si>
    <t>4" FGD STL THD TEE CL2000            HEAT #________________</t>
  </si>
  <si>
    <t>3" FGD STL THD TEE CL2000            HEAT #________________</t>
  </si>
  <si>
    <t>2-1/2" FGD STL THD TEE CL2000        HEAT #________________</t>
  </si>
  <si>
    <t>2" FGD STL THD TEE CL2000            HEAT #________________</t>
  </si>
  <si>
    <t>PART#</t>
  </si>
  <si>
    <t>1-1/2" X 1/2" FGD STL RED CPLG       CL3000 HEAT #____________</t>
  </si>
  <si>
    <t>1" X 3/4" FGD STL RED CPLG CL3000    HEAT #_________________</t>
  </si>
  <si>
    <t>1" X 1/2" FGD STL RED CPLG CL3000    HEAT #_________________</t>
  </si>
  <si>
    <t>1" X 3/8" FGD STL RED CPLG CL3000    HEAT #_________________</t>
  </si>
  <si>
    <t>1" X 1/4" FGD STL RED CPLG CL3000    HEAT #_________________</t>
  </si>
  <si>
    <t>1" X 1/8" FGD STL RED CPLG CL3000    HEAT #_________________</t>
  </si>
  <si>
    <t>3/4" X 1/2" FGD STL RED CPLG CL3000  HEAT #_________________</t>
  </si>
  <si>
    <t>3/4" X 3/8" FGD STL RED CPLG CL3000  HEAT #_________________</t>
  </si>
  <si>
    <t>3/4" X 1/4" FGD STL RED CPLG CL3000  HEAT #_________________</t>
  </si>
  <si>
    <t>3/4" X 1/8" FGD STL RED CPLG CL3000  HEAT #_________________</t>
  </si>
  <si>
    <t>1/2" X 3/8" FGD STL RED CPLG CL3000  HEAT #_________________</t>
  </si>
  <si>
    <t>1/2" X 1/4" FGD STL RED CPLG CL3000  HEAT #_________________</t>
  </si>
  <si>
    <t>1/2" X 1/8" FGD STL RED CPLG CL3000  HEAT #_________________</t>
  </si>
  <si>
    <t>3/8" X 1/4" FGD STL RED CPLG CL3000  HEAT #_________________</t>
  </si>
  <si>
    <t>1-1/4" X 1/4" FGD STL SW RED CPLG    CL3000 HEAT #____________</t>
  </si>
  <si>
    <t>1" X 3/4" FGD STL SW RED CPLG        CL3000 HEAT #____________</t>
  </si>
  <si>
    <t>1" X 1/2" FGD STL SW RED CPLG        CL3000 HEAT #____________</t>
  </si>
  <si>
    <t>1" X 3/8" FGD STL SW RED CPLG        CL3000 HEAT #____________</t>
  </si>
  <si>
    <t>1" X 1/4" FGD STL SW RED CPLG        CL3000 HEAT #____________</t>
  </si>
  <si>
    <t>1" X 1/8" FGD STL SW RED CPLG        CL3000 HEAT #____________</t>
  </si>
  <si>
    <t>3/4" X 1/2" FGD STL SW RED CPLG      CL3000 HEAT #____________</t>
  </si>
  <si>
    <t>3/4" X 3/8" FGD STL SW RED CPLG      CL3000 HEAT #____________</t>
  </si>
  <si>
    <t>3/4" X 1/4" FGD STL SW RED CPLG      CL3000 HEAT #____________</t>
  </si>
  <si>
    <t>3/4" X 1/8" FGD STL SW RED CPLG      CL3000 HEAT #____________</t>
  </si>
  <si>
    <t>1/2" X 3/8" FGD STL SW RED CPLG      CL3000 HEAT #____________</t>
  </si>
  <si>
    <t>1/2" X 1/4" FGD STL SW RED CPLG      CL3000 HEAT #____________</t>
  </si>
  <si>
    <t>1/2" X 1/8" FGD STL SW RED CPLG      CL3000 HEAT #____________</t>
  </si>
  <si>
    <t>3/8" X 1/4" FGD STL SW RED CPLG      CL3000 HEAT #____________</t>
  </si>
  <si>
    <t>3/8" X 1/8" FGD STL SW RED CPLG      CL3000 HEAT #____________</t>
  </si>
  <si>
    <t>1/4" X 1/8" FGD STL SW RED CPLG      CL3000 HEAT #____________</t>
  </si>
  <si>
    <t>4" FGD STEEL SW 45L CL3000           HEAT #_________________</t>
  </si>
  <si>
    <t>3" FGD STEEL SW 45L CL3000           HEAT #_________________</t>
  </si>
  <si>
    <t>2-1/2" FGD STEEL SW 45L CL3000       HEAT #_________________</t>
  </si>
  <si>
    <t>2" FGD STEEL SW 45L CL3000           HEAT #_________________</t>
  </si>
  <si>
    <t>1-1/2" FGD STEEL SW 45L CL3000       HEAT #_________________</t>
  </si>
  <si>
    <t>1-1/4" FGD STEEL SW 45L CL3000       HEAT #_________________</t>
  </si>
  <si>
    <t>1" FGD STEEL SW 45L CL3000           HEAT #_________________</t>
  </si>
  <si>
    <t>3/4" FGD STEEL SW 45L CL3000         HEAT #_________________</t>
  </si>
  <si>
    <t>1/2" FGD STEEL SW 45L CL3000         HEAT #_________________</t>
  </si>
  <si>
    <t>3/8" FGD STEEL SW 45L CL3000         HEAT #_________________</t>
  </si>
  <si>
    <t>1/4" FGD STEEL SW 45L CL3000         HEAT #_________________</t>
  </si>
  <si>
    <t>4" FGD STEEL SW HC CL3000            HEAT #________________</t>
  </si>
  <si>
    <t>3" FGD STEEL SW HC CL3000            HEAT #________________</t>
  </si>
  <si>
    <t>2-1/2" FGD STEEL SW HC CL3000        HEAT #________________</t>
  </si>
  <si>
    <t>2" FGD STEEL SW HC CL3000            HEAT #________________</t>
  </si>
  <si>
    <t>1-1/2" FGD STEEL SW HC CL3000        HEAT #________________</t>
  </si>
  <si>
    <t>1-1/4" FGD STEEL SW HC CL3000        HEAT #________________</t>
  </si>
  <si>
    <t>1" FGD STEEL SW HC CL3000            HEAT #________________</t>
  </si>
  <si>
    <t>3/4" FGD STEEL SW HC CL3000          HEAT #________________</t>
  </si>
  <si>
    <t>1/2" FGD STEEL SW HC CL3000          HEAT #________________</t>
  </si>
  <si>
    <t>3/8" FGD STEEL SW HC CL3000          HEAT #________________</t>
  </si>
  <si>
    <t>1/4" FGD STEEL SW HC CL3000          HEAT #________________</t>
  </si>
  <si>
    <t>3" FGD STL CROSS CL3000              HEAT #______________</t>
  </si>
  <si>
    <t>2-1/2" FGD STL CROSS CL3000          HEAT #______________</t>
  </si>
  <si>
    <t>2" FGD STL CROSS CL3000              HEAT #______________</t>
  </si>
  <si>
    <t>1-1/2" FGD STL CROSS CL3000          HEAT #______________</t>
  </si>
  <si>
    <t>1-1/4" FGD STL CROSS CL3000          HEAT #______________</t>
  </si>
  <si>
    <t>1" FGD STL CROSS CL3000              HEAT #______________</t>
  </si>
  <si>
    <t>3/4" FGD STL CROSS CL3000            HEAT #______________</t>
  </si>
  <si>
    <t>1/2" FGD STL CROSS CL3000            HEAT #______________</t>
  </si>
  <si>
    <t>3/8" FGD STL CROSS CL3000            HEAT #______________</t>
  </si>
  <si>
    <t>1/4" FGD STL CROSS CL3000            HEAT #______________</t>
  </si>
  <si>
    <t>4" FGD STEEL SW CPLG CL3000          HEAT #__________________</t>
  </si>
  <si>
    <t>3" FGD STEEL SW CPLG CL3000          HEAT #__________________</t>
  </si>
  <si>
    <t>2-1/2" FGD STEEL SW CPLG CL3000      HEAT #__________________</t>
  </si>
  <si>
    <t>4" FGD STEEL SW 45 CL6000            HEAT #________________</t>
  </si>
  <si>
    <t>3" FGD STEEL SW 45 CL6000            HEAT #________________</t>
  </si>
  <si>
    <t>FT2L9000</t>
  </si>
  <si>
    <t>1/8" FGD STL THD 90L CL2000          HEAT # _____________________</t>
  </si>
  <si>
    <t>FT3CA00</t>
  </si>
  <si>
    <t>1/8" FGD STEEL THD CAP CL3000        HEAT # _____________________</t>
  </si>
  <si>
    <t>FT3CP00</t>
  </si>
  <si>
    <t>1/8" FGD STL THD CPLG CL3000         HEAT # _____________________</t>
  </si>
  <si>
    <t>FT3CR00</t>
  </si>
  <si>
    <t>1/8" FGD STL THD CRSS CL3000         HEAT # _____________________</t>
  </si>
  <si>
    <t>FT3CR02</t>
  </si>
  <si>
    <t>3/8" FGD STL THD CRSS CL3000         HEAT # _____________________</t>
  </si>
  <si>
    <t>FT3L4500</t>
  </si>
  <si>
    <t>1/8" FGD STL THD 45L CL3000          HEAT # _____________________</t>
  </si>
  <si>
    <t>FT3L9000</t>
  </si>
  <si>
    <t>1/8" FGD STEEL THD 90L CL3000        HEAT # _____________________</t>
  </si>
  <si>
    <t>FT3LST9000</t>
  </si>
  <si>
    <t>1/8" FGD STL THD STR 90L CL3000      HEAT # _____________________</t>
  </si>
  <si>
    <t>FT3T00</t>
  </si>
  <si>
    <t>1/8" FGD STL THD TEE CL3000          HEAT # _____________________</t>
  </si>
  <si>
    <t>FT3UN00</t>
  </si>
  <si>
    <t>1/8" FGD STL THD UNION CL3000        HEAT # _____________________</t>
  </si>
  <si>
    <t>FT6CA00</t>
  </si>
  <si>
    <t>1/8" FGD STEEL THD CAP CL6000        HEAT # _____________________</t>
  </si>
  <si>
    <t>FW3CA00</t>
  </si>
  <si>
    <t>1/8" FGD STEEL SW CAP CL3000         HEAT # __________________</t>
  </si>
  <si>
    <t>FW3CP00</t>
  </si>
  <si>
    <t>1/8" FGD STEEL SW CPLG CL3000        HEAT # __________________</t>
  </si>
  <si>
    <t>FW3CR00</t>
  </si>
  <si>
    <t>1/8" FGD STL CROSS CL3000            HEAT # __________________</t>
  </si>
  <si>
    <t>FW3HC00</t>
  </si>
  <si>
    <t>1/8" FGD STEEL SW HC CL3000          HEAT # __________________</t>
  </si>
  <si>
    <t>FW3L4500</t>
  </si>
  <si>
    <t>1/8" FGD STEEL SW 45L CL3000         HEAT # __________________</t>
  </si>
  <si>
    <t>FW3L9000</t>
  </si>
  <si>
    <t>1/8" FGD STEEL SW 90 CL3000          HEAT # __________________</t>
  </si>
  <si>
    <t>FW3T00</t>
  </si>
  <si>
    <t>1/8" FGD STEEL SW TEE CL3000         HEAT # __________________</t>
  </si>
  <si>
    <t>FW3UN00</t>
  </si>
  <si>
    <t>1/8" FGD STEEL SW UNION CL3000       HEAT # __________________</t>
  </si>
  <si>
    <t>FT2RT0403</t>
  </si>
  <si>
    <t>3/4" X 1/2" FGD STL THD RED TEE      CL2000 HEAT NUMBER ________________</t>
  </si>
  <si>
    <t>FTBU0400</t>
  </si>
  <si>
    <t>3/4" X 1/8" FGD STEEL THD HEX BUSH   HEAT NUMBER _____________________</t>
  </si>
  <si>
    <t>FTBU0801</t>
  </si>
  <si>
    <t>2 X 1/4 FGD STEEL THD HEX BUSH       HEAT NUMBER _____________________</t>
  </si>
  <si>
    <t>FTBU0802</t>
  </si>
  <si>
    <t>2 X 3/8 FGD STEEL THD HEX BUSH       HEAT NUMBER _____________________</t>
  </si>
  <si>
    <t>PL-0821-FS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</si>
</sst>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?_);_(@_)"/>
    <numFmt numFmtId="167" formatCode="[$-409]mmmm\ d\,\ yyyy;@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44" fontId="2" fillId="0" borderId="0" xfId="2" applyFont="1"/>
    <xf numFmtId="44" fontId="4" fillId="0" borderId="0" xfId="2" applyFont="1" applyAlignment="1">
      <alignment horizontal="center"/>
    </xf>
    <xf numFmtId="0" fontId="3" fillId="0" borderId="0" xfId="0" applyFont="1" applyFill="1"/>
    <xf numFmtId="0" fontId="0" fillId="0" borderId="0" xfId="0" applyFill="1"/>
    <xf numFmtId="44" fontId="0" fillId="0" borderId="0" xfId="0" applyNumberFormat="1"/>
    <xf numFmtId="165" fontId="5" fillId="2" borderId="0" xfId="1" applyNumberFormat="1" applyFont="1" applyFill="1"/>
    <xf numFmtId="165" fontId="4" fillId="2" borderId="0" xfId="1" applyNumberFormat="1" applyFont="1" applyFill="1"/>
    <xf numFmtId="165" fontId="2" fillId="0" borderId="0" xfId="1" applyNumberFormat="1" applyFont="1"/>
    <xf numFmtId="165" fontId="4" fillId="0" borderId="0" xfId="1" applyNumberFormat="1" applyFont="1" applyAlignment="1">
      <alignment horizontal="center"/>
    </xf>
    <xf numFmtId="166" fontId="2" fillId="0" borderId="0" xfId="2" applyNumberFormat="1" applyFont="1"/>
    <xf numFmtId="44" fontId="4" fillId="0" borderId="0" xfId="2" applyFont="1" applyFill="1"/>
    <xf numFmtId="165" fontId="5" fillId="0" borderId="0" xfId="1" applyNumberFormat="1" applyFont="1" applyFill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167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" fontId="4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1" applyNumberFormat="1" applyFont="1" applyFill="1" applyAlignment="1">
      <alignment horizontal="center"/>
    </xf>
    <xf numFmtId="1" fontId="2" fillId="0" borderId="0" xfId="2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 wrapText="1"/>
    </xf>
    <xf numFmtId="1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45" x14ac:dyDescent="0.3"/>
  <cols>
    <col min="1" max="1" width="13.3046875" customWidth="1"/>
    <col min="2" max="2" width="67" bestFit="1" customWidth="1"/>
    <col min="3" max="3" width="12" style="6" customWidth="1"/>
    <col min="4" max="4" width="16.3828125" style="6" bestFit="1" customWidth="1"/>
    <col min="5" max="5" width="11" style="6" customWidth="1"/>
    <col min="6" max="6" width="8.69140625" style="30" bestFit="1" customWidth="1"/>
    <col min="7" max="7" width="19" style="35" bestFit="1" customWidth="1"/>
    <col min="8" max="8" width="9.3828125" style="39" bestFit="1" customWidth="1"/>
    <col min="9" max="9" width="17.3046875" bestFit="1" customWidth="1"/>
    <col min="10" max="10" width="14.84375" style="2" bestFit="1" customWidth="1"/>
    <col min="11" max="11" width="10.3828125" customWidth="1"/>
    <col min="12" max="12" width="12.3046875" bestFit="1" customWidth="1"/>
  </cols>
  <sheetData>
    <row r="1" spans="1:11" x14ac:dyDescent="0.3">
      <c r="A1" s="8" t="s">
        <v>1116</v>
      </c>
      <c r="B1" s="9"/>
      <c r="I1" s="1"/>
    </row>
    <row r="2" spans="1:11" x14ac:dyDescent="0.3">
      <c r="A2" s="8" t="s">
        <v>1114</v>
      </c>
      <c r="B2" s="8" t="s">
        <v>1307</v>
      </c>
      <c r="D2" s="11" t="s">
        <v>614</v>
      </c>
      <c r="E2" s="12"/>
      <c r="I2" s="1"/>
    </row>
    <row r="3" spans="1:11" x14ac:dyDescent="0.3">
      <c r="A3" s="8" t="s">
        <v>1115</v>
      </c>
      <c r="B3" s="24">
        <v>44435</v>
      </c>
      <c r="C3" s="16"/>
      <c r="F3" s="31"/>
      <c r="I3" s="1"/>
    </row>
    <row r="4" spans="1:11" s="3" customFormat="1" ht="30" customHeight="1" x14ac:dyDescent="0.3">
      <c r="A4" s="26" t="s">
        <v>1193</v>
      </c>
      <c r="B4" s="26" t="s">
        <v>278</v>
      </c>
      <c r="C4" s="7" t="s">
        <v>279</v>
      </c>
      <c r="D4" s="7" t="s">
        <v>615</v>
      </c>
      <c r="E4" s="7" t="s">
        <v>616</v>
      </c>
      <c r="F4" s="27" t="s">
        <v>280</v>
      </c>
      <c r="G4" s="36" t="s">
        <v>281</v>
      </c>
      <c r="H4" s="25" t="s">
        <v>282</v>
      </c>
      <c r="I4" s="27" t="s">
        <v>283</v>
      </c>
      <c r="J4" s="28" t="s">
        <v>284</v>
      </c>
    </row>
    <row r="5" spans="1:11" s="3" customFormat="1" ht="30" customHeight="1" x14ac:dyDescent="0.4">
      <c r="A5" s="23" t="s">
        <v>341</v>
      </c>
      <c r="B5" s="8"/>
      <c r="C5" s="7"/>
      <c r="D5" s="7"/>
      <c r="E5" s="7"/>
      <c r="F5" s="32"/>
      <c r="G5" s="37"/>
      <c r="H5" s="25"/>
      <c r="I5" s="4"/>
      <c r="J5" s="5"/>
    </row>
    <row r="6" spans="1:11" x14ac:dyDescent="0.3">
      <c r="A6" s="20" t="s">
        <v>356</v>
      </c>
      <c r="C6" s="10"/>
      <c r="D6" s="13"/>
      <c r="E6" s="15"/>
      <c r="I6" s="1"/>
    </row>
    <row r="7" spans="1:11" x14ac:dyDescent="0.3">
      <c r="A7" t="s">
        <v>1261</v>
      </c>
      <c r="B7" s="40" t="s">
        <v>1262</v>
      </c>
      <c r="C7" s="10">
        <v>35.210999999999999</v>
      </c>
      <c r="D7" s="13">
        <f t="shared" ref="D7:D18" si="0">$E$2</f>
        <v>0</v>
      </c>
      <c r="E7" s="15">
        <f t="shared" ref="E7:E18" si="1">C7*D7</f>
        <v>0</v>
      </c>
      <c r="F7" s="39">
        <v>150</v>
      </c>
      <c r="G7" s="1">
        <v>10082647160818</v>
      </c>
      <c r="H7" s="39">
        <v>150</v>
      </c>
      <c r="I7" s="1">
        <v>20082647160815</v>
      </c>
      <c r="J7" s="2">
        <v>82647160811</v>
      </c>
    </row>
    <row r="8" spans="1:11" x14ac:dyDescent="0.3">
      <c r="A8" t="s">
        <v>305</v>
      </c>
      <c r="B8" t="s">
        <v>825</v>
      </c>
      <c r="C8" s="10">
        <v>26.132999999999999</v>
      </c>
      <c r="D8" s="13">
        <f t="shared" si="0"/>
        <v>0</v>
      </c>
      <c r="E8" s="15">
        <f t="shared" si="1"/>
        <v>0</v>
      </c>
      <c r="F8" s="30">
        <v>150</v>
      </c>
      <c r="G8" s="35">
        <v>10082647100371</v>
      </c>
      <c r="H8" s="30">
        <v>150</v>
      </c>
      <c r="I8" s="35">
        <v>20082647100378</v>
      </c>
      <c r="J8" s="38">
        <v>82647100374</v>
      </c>
      <c r="K8" s="10"/>
    </row>
    <row r="9" spans="1:11" x14ac:dyDescent="0.3">
      <c r="A9" t="s">
        <v>306</v>
      </c>
      <c r="B9" t="s">
        <v>824</v>
      </c>
      <c r="C9" s="10">
        <v>30.231000000000002</v>
      </c>
      <c r="D9" s="13">
        <f t="shared" si="0"/>
        <v>0</v>
      </c>
      <c r="E9" s="15">
        <f t="shared" si="1"/>
        <v>0</v>
      </c>
      <c r="F9" s="30">
        <v>100</v>
      </c>
      <c r="G9" s="35">
        <v>10082647100388</v>
      </c>
      <c r="H9" s="30">
        <v>100</v>
      </c>
      <c r="I9" s="35">
        <v>20082647100385</v>
      </c>
      <c r="J9" s="38">
        <v>82647100381</v>
      </c>
      <c r="K9" s="10"/>
    </row>
    <row r="10" spans="1:11" x14ac:dyDescent="0.3">
      <c r="A10" t="s">
        <v>307</v>
      </c>
      <c r="B10" t="s">
        <v>823</v>
      </c>
      <c r="C10" s="10">
        <v>26.483000000000001</v>
      </c>
      <c r="D10" s="13">
        <f t="shared" si="0"/>
        <v>0</v>
      </c>
      <c r="E10" s="15">
        <f t="shared" si="1"/>
        <v>0</v>
      </c>
      <c r="F10" s="30">
        <v>80</v>
      </c>
      <c r="G10" s="35">
        <v>10082647100395</v>
      </c>
      <c r="H10" s="30">
        <v>80</v>
      </c>
      <c r="I10" s="35">
        <v>20082647100392</v>
      </c>
      <c r="J10" s="38">
        <v>82647100398</v>
      </c>
      <c r="K10" s="10"/>
    </row>
    <row r="11" spans="1:11" x14ac:dyDescent="0.3">
      <c r="A11" t="s">
        <v>308</v>
      </c>
      <c r="B11" t="s">
        <v>822</v>
      </c>
      <c r="C11" s="10">
        <v>28.866</v>
      </c>
      <c r="D11" s="13">
        <f t="shared" si="0"/>
        <v>0</v>
      </c>
      <c r="E11" s="15">
        <f t="shared" si="1"/>
        <v>0</v>
      </c>
      <c r="F11" s="30">
        <v>50</v>
      </c>
      <c r="G11" s="35">
        <v>10082647100401</v>
      </c>
      <c r="H11" s="30">
        <v>50</v>
      </c>
      <c r="I11" s="35">
        <v>20082647100408</v>
      </c>
      <c r="J11" s="38">
        <v>82647100404</v>
      </c>
      <c r="K11" s="10"/>
    </row>
    <row r="12" spans="1:11" x14ac:dyDescent="0.3">
      <c r="A12" t="s">
        <v>309</v>
      </c>
      <c r="B12" t="s">
        <v>821</v>
      </c>
      <c r="C12" s="10">
        <v>37.197000000000003</v>
      </c>
      <c r="D12" s="13">
        <f t="shared" si="0"/>
        <v>0</v>
      </c>
      <c r="E12" s="15">
        <f t="shared" si="1"/>
        <v>0</v>
      </c>
      <c r="F12" s="30">
        <v>30</v>
      </c>
      <c r="G12" s="35">
        <v>10082647100418</v>
      </c>
      <c r="H12" s="30">
        <v>30</v>
      </c>
      <c r="I12" s="35">
        <v>20082647100415</v>
      </c>
      <c r="J12" s="38">
        <v>82647100411</v>
      </c>
      <c r="K12" s="10"/>
    </row>
    <row r="13" spans="1:11" x14ac:dyDescent="0.3">
      <c r="A13" t="s">
        <v>310</v>
      </c>
      <c r="B13" t="s">
        <v>820</v>
      </c>
      <c r="C13" s="10">
        <v>74.381</v>
      </c>
      <c r="D13" s="13">
        <f t="shared" si="0"/>
        <v>0</v>
      </c>
      <c r="E13" s="15">
        <f t="shared" si="1"/>
        <v>0</v>
      </c>
      <c r="F13" s="30">
        <v>20</v>
      </c>
      <c r="G13" s="35">
        <v>10082647100425</v>
      </c>
      <c r="H13" s="30">
        <v>20</v>
      </c>
      <c r="I13" s="35">
        <v>20082647100422</v>
      </c>
      <c r="J13" s="38">
        <v>82647100428</v>
      </c>
      <c r="K13" s="10"/>
    </row>
    <row r="14" spans="1:11" x14ac:dyDescent="0.3">
      <c r="A14" t="s">
        <v>311</v>
      </c>
      <c r="B14" t="s">
        <v>819</v>
      </c>
      <c r="C14" s="10">
        <v>90.741</v>
      </c>
      <c r="D14" s="13">
        <f t="shared" si="0"/>
        <v>0</v>
      </c>
      <c r="E14" s="15">
        <f t="shared" si="1"/>
        <v>0</v>
      </c>
      <c r="F14" s="30">
        <v>15</v>
      </c>
      <c r="G14" s="35">
        <v>10082647100432</v>
      </c>
      <c r="H14" s="30">
        <v>15</v>
      </c>
      <c r="I14" s="35">
        <v>20082647100439</v>
      </c>
      <c r="J14" s="38">
        <v>82647100435</v>
      </c>
      <c r="K14" s="10"/>
    </row>
    <row r="15" spans="1:11" x14ac:dyDescent="0.3">
      <c r="A15" t="s">
        <v>312</v>
      </c>
      <c r="B15" t="s">
        <v>818</v>
      </c>
      <c r="C15" s="10">
        <v>124.452</v>
      </c>
      <c r="D15" s="13">
        <f t="shared" si="0"/>
        <v>0</v>
      </c>
      <c r="E15" s="15">
        <f t="shared" si="1"/>
        <v>0</v>
      </c>
      <c r="F15" s="30">
        <v>8</v>
      </c>
      <c r="G15" s="35">
        <v>10082647100449</v>
      </c>
      <c r="H15" s="30">
        <v>8</v>
      </c>
      <c r="I15" s="35">
        <v>20082647100446</v>
      </c>
      <c r="J15" s="38">
        <v>82647100442</v>
      </c>
      <c r="K15" s="10"/>
    </row>
    <row r="16" spans="1:11" x14ac:dyDescent="0.3">
      <c r="A16" t="s">
        <v>313</v>
      </c>
      <c r="B16" t="s">
        <v>817</v>
      </c>
      <c r="C16" s="10">
        <v>327.541</v>
      </c>
      <c r="D16" s="13">
        <f t="shared" si="0"/>
        <v>0</v>
      </c>
      <c r="E16" s="15">
        <f t="shared" si="1"/>
        <v>0</v>
      </c>
      <c r="F16" s="30">
        <v>4</v>
      </c>
      <c r="G16" s="35">
        <v>10082647107950</v>
      </c>
      <c r="H16" s="30">
        <v>4</v>
      </c>
      <c r="I16" s="35">
        <v>20082647107957</v>
      </c>
      <c r="J16" s="38">
        <v>82647107953</v>
      </c>
      <c r="K16" s="10"/>
    </row>
    <row r="17" spans="1:11" x14ac:dyDescent="0.3">
      <c r="A17" t="s">
        <v>314</v>
      </c>
      <c r="B17" t="s">
        <v>816</v>
      </c>
      <c r="C17" s="10">
        <v>505.78399999999999</v>
      </c>
      <c r="D17" s="13">
        <f t="shared" si="0"/>
        <v>0</v>
      </c>
      <c r="E17" s="15">
        <f t="shared" si="1"/>
        <v>0</v>
      </c>
      <c r="F17" s="30">
        <v>2</v>
      </c>
      <c r="G17" s="35">
        <v>10082647100456</v>
      </c>
      <c r="H17" s="30">
        <v>2</v>
      </c>
      <c r="I17" s="35">
        <v>20082647100453</v>
      </c>
      <c r="J17" s="38">
        <v>82647100459</v>
      </c>
      <c r="K17" s="10"/>
    </row>
    <row r="18" spans="1:11" x14ac:dyDescent="0.3">
      <c r="A18" t="s">
        <v>315</v>
      </c>
      <c r="B18" t="s">
        <v>815</v>
      </c>
      <c r="C18" s="10">
        <v>1658.357</v>
      </c>
      <c r="D18" s="13">
        <f t="shared" si="0"/>
        <v>0</v>
      </c>
      <c r="E18" s="15">
        <f t="shared" si="1"/>
        <v>0</v>
      </c>
      <c r="F18" s="30">
        <v>1</v>
      </c>
      <c r="G18" s="35">
        <v>10082647100463</v>
      </c>
      <c r="H18" s="30">
        <v>1</v>
      </c>
      <c r="I18" s="35">
        <v>20082647100460</v>
      </c>
      <c r="J18" s="38">
        <v>82647100466</v>
      </c>
      <c r="K18" s="10"/>
    </row>
    <row r="19" spans="1:11" x14ac:dyDescent="0.3">
      <c r="A19" s="20" t="s">
        <v>357</v>
      </c>
      <c r="C19" s="10"/>
      <c r="D19" s="13"/>
      <c r="E19" s="15"/>
      <c r="H19" s="30"/>
      <c r="I19" s="35"/>
      <c r="J19" s="38"/>
      <c r="K19" s="10"/>
    </row>
    <row r="20" spans="1:11" x14ac:dyDescent="0.3">
      <c r="A20" t="s">
        <v>294</v>
      </c>
      <c r="B20" t="s">
        <v>836</v>
      </c>
      <c r="C20" s="10">
        <v>39.048999999999999</v>
      </c>
      <c r="D20" s="13">
        <f t="shared" ref="D20:D30" si="2">$E$2</f>
        <v>0</v>
      </c>
      <c r="E20" s="15">
        <f t="shared" ref="E20:E30" si="3">C20*D20</f>
        <v>0</v>
      </c>
      <c r="F20" s="30">
        <v>150</v>
      </c>
      <c r="G20" s="35">
        <v>10082647100258</v>
      </c>
      <c r="H20" s="30">
        <v>150</v>
      </c>
      <c r="I20" s="35">
        <v>20082647100255</v>
      </c>
      <c r="J20" s="38">
        <v>82647100251</v>
      </c>
      <c r="K20" s="10"/>
    </row>
    <row r="21" spans="1:11" x14ac:dyDescent="0.3">
      <c r="A21" t="s">
        <v>295</v>
      </c>
      <c r="B21" t="s">
        <v>835</v>
      </c>
      <c r="C21" s="10">
        <v>40.478000000000002</v>
      </c>
      <c r="D21" s="13">
        <f t="shared" si="2"/>
        <v>0</v>
      </c>
      <c r="E21" s="15">
        <f t="shared" si="3"/>
        <v>0</v>
      </c>
      <c r="F21" s="30">
        <v>100</v>
      </c>
      <c r="G21" s="35">
        <v>10082647100265</v>
      </c>
      <c r="H21" s="30">
        <v>100</v>
      </c>
      <c r="I21" s="35">
        <v>20082647100262</v>
      </c>
      <c r="J21" s="38">
        <v>82647100268</v>
      </c>
      <c r="K21" s="10"/>
    </row>
    <row r="22" spans="1:11" x14ac:dyDescent="0.3">
      <c r="A22" t="s">
        <v>296</v>
      </c>
      <c r="B22" t="s">
        <v>834</v>
      </c>
      <c r="C22" s="10">
        <v>38.491999999999997</v>
      </c>
      <c r="D22" s="13">
        <f t="shared" si="2"/>
        <v>0</v>
      </c>
      <c r="E22" s="15">
        <f t="shared" si="3"/>
        <v>0</v>
      </c>
      <c r="F22" s="30">
        <v>80</v>
      </c>
      <c r="G22" s="35">
        <v>10082647100272</v>
      </c>
      <c r="H22" s="30">
        <v>80</v>
      </c>
      <c r="I22" s="35">
        <v>20082647100279</v>
      </c>
      <c r="J22" s="38">
        <v>82647100275</v>
      </c>
      <c r="K22" s="10"/>
    </row>
    <row r="23" spans="1:11" x14ac:dyDescent="0.3">
      <c r="A23" t="s">
        <v>297</v>
      </c>
      <c r="B23" t="s">
        <v>833</v>
      </c>
      <c r="C23" s="10">
        <v>43.1</v>
      </c>
      <c r="D23" s="13">
        <f t="shared" si="2"/>
        <v>0</v>
      </c>
      <c r="E23" s="15">
        <f t="shared" si="3"/>
        <v>0</v>
      </c>
      <c r="F23" s="30">
        <v>50</v>
      </c>
      <c r="G23" s="35">
        <v>10082647100289</v>
      </c>
      <c r="H23" s="30">
        <v>50</v>
      </c>
      <c r="I23" s="35">
        <v>20082647100286</v>
      </c>
      <c r="J23" s="38">
        <v>82647100282</v>
      </c>
      <c r="K23" s="10"/>
    </row>
    <row r="24" spans="1:11" x14ac:dyDescent="0.3">
      <c r="A24" t="s">
        <v>298</v>
      </c>
      <c r="B24" t="s">
        <v>832</v>
      </c>
      <c r="C24" s="10">
        <v>50.439</v>
      </c>
      <c r="D24" s="13">
        <f t="shared" si="2"/>
        <v>0</v>
      </c>
      <c r="E24" s="15">
        <f t="shared" si="3"/>
        <v>0</v>
      </c>
      <c r="F24" s="30">
        <v>30</v>
      </c>
      <c r="G24" s="35">
        <v>10082647100296</v>
      </c>
      <c r="H24" s="30">
        <v>30</v>
      </c>
      <c r="I24" s="35">
        <v>20082647100293</v>
      </c>
      <c r="J24" s="38">
        <v>82647100299</v>
      </c>
      <c r="K24" s="10"/>
    </row>
    <row r="25" spans="1:11" x14ac:dyDescent="0.3">
      <c r="A25" t="s">
        <v>299</v>
      </c>
      <c r="B25" t="s">
        <v>831</v>
      </c>
      <c r="C25" s="10">
        <v>79.811999999999998</v>
      </c>
      <c r="D25" s="13">
        <f t="shared" si="2"/>
        <v>0</v>
      </c>
      <c r="E25" s="15">
        <f t="shared" si="3"/>
        <v>0</v>
      </c>
      <c r="F25" s="30">
        <v>20</v>
      </c>
      <c r="G25" s="35">
        <v>10082647100302</v>
      </c>
      <c r="H25" s="30">
        <v>20</v>
      </c>
      <c r="I25" s="35">
        <v>20082647100309</v>
      </c>
      <c r="J25" s="38">
        <v>82647100305</v>
      </c>
      <c r="K25" s="10"/>
    </row>
    <row r="26" spans="1:11" x14ac:dyDescent="0.3">
      <c r="A26" t="s">
        <v>300</v>
      </c>
      <c r="B26" t="s">
        <v>830</v>
      </c>
      <c r="C26" s="10">
        <v>100.43300000000001</v>
      </c>
      <c r="D26" s="13">
        <f t="shared" si="2"/>
        <v>0</v>
      </c>
      <c r="E26" s="15">
        <f t="shared" si="3"/>
        <v>0</v>
      </c>
      <c r="F26" s="30">
        <v>15</v>
      </c>
      <c r="G26" s="35">
        <v>10082647100319</v>
      </c>
      <c r="H26" s="30">
        <v>15</v>
      </c>
      <c r="I26" s="35">
        <v>20082647100316</v>
      </c>
      <c r="J26" s="38">
        <v>82647100312</v>
      </c>
      <c r="K26" s="10"/>
    </row>
    <row r="27" spans="1:11" x14ac:dyDescent="0.3">
      <c r="A27" t="s">
        <v>301</v>
      </c>
      <c r="B27" t="s">
        <v>829</v>
      </c>
      <c r="C27" s="10">
        <v>156.60599999999999</v>
      </c>
      <c r="D27" s="13">
        <f t="shared" si="2"/>
        <v>0</v>
      </c>
      <c r="E27" s="15">
        <f t="shared" si="3"/>
        <v>0</v>
      </c>
      <c r="F27" s="30">
        <v>10</v>
      </c>
      <c r="G27" s="35">
        <v>10082647100326</v>
      </c>
      <c r="H27" s="30">
        <v>10</v>
      </c>
      <c r="I27" s="35">
        <v>20082647100323</v>
      </c>
      <c r="J27" s="38">
        <v>82647100329</v>
      </c>
      <c r="K27" s="10"/>
    </row>
    <row r="28" spans="1:11" x14ac:dyDescent="0.3">
      <c r="A28" t="s">
        <v>302</v>
      </c>
      <c r="B28" t="s">
        <v>828</v>
      </c>
      <c r="C28" s="10">
        <v>418.77499999999998</v>
      </c>
      <c r="D28" s="13">
        <f t="shared" si="2"/>
        <v>0</v>
      </c>
      <c r="E28" s="15">
        <f t="shared" si="3"/>
        <v>0</v>
      </c>
      <c r="F28" s="30">
        <v>5</v>
      </c>
      <c r="G28" s="35">
        <v>10082647107943</v>
      </c>
      <c r="H28" s="30">
        <v>5</v>
      </c>
      <c r="I28" s="35">
        <v>20082647107940</v>
      </c>
      <c r="J28" s="38">
        <v>82647107946</v>
      </c>
      <c r="K28" s="10"/>
    </row>
    <row r="29" spans="1:11" x14ac:dyDescent="0.3">
      <c r="A29" t="s">
        <v>303</v>
      </c>
      <c r="B29" t="s">
        <v>827</v>
      </c>
      <c r="C29" s="10">
        <v>676.19600000000003</v>
      </c>
      <c r="D29" s="13">
        <f t="shared" si="2"/>
        <v>0</v>
      </c>
      <c r="E29" s="15">
        <f t="shared" si="3"/>
        <v>0</v>
      </c>
      <c r="F29" s="30">
        <v>2</v>
      </c>
      <c r="G29" s="35">
        <v>10082647100340</v>
      </c>
      <c r="H29" s="30">
        <v>2</v>
      </c>
      <c r="I29" s="35">
        <v>20082647100347</v>
      </c>
      <c r="J29" s="38">
        <v>82647100343</v>
      </c>
      <c r="K29" s="10"/>
    </row>
    <row r="30" spans="1:11" x14ac:dyDescent="0.3">
      <c r="A30" t="s">
        <v>304</v>
      </c>
      <c r="B30" t="s">
        <v>826</v>
      </c>
      <c r="C30" s="10">
        <v>1700.6590000000001</v>
      </c>
      <c r="D30" s="13">
        <f t="shared" si="2"/>
        <v>0</v>
      </c>
      <c r="E30" s="15">
        <f t="shared" si="3"/>
        <v>0</v>
      </c>
      <c r="F30" s="30">
        <v>1</v>
      </c>
      <c r="G30" s="35">
        <v>10082647102573</v>
      </c>
      <c r="H30" s="30">
        <v>1</v>
      </c>
      <c r="I30" s="35">
        <v>20082647102570</v>
      </c>
      <c r="J30" s="38">
        <v>82647102576</v>
      </c>
      <c r="K30" s="10"/>
    </row>
    <row r="31" spans="1:11" x14ac:dyDescent="0.3">
      <c r="A31" s="20" t="s">
        <v>344</v>
      </c>
      <c r="C31" s="10"/>
      <c r="D31" s="13"/>
      <c r="E31" s="15"/>
      <c r="H31" s="30"/>
      <c r="I31" s="35"/>
      <c r="J31" s="38"/>
      <c r="K31" s="10"/>
    </row>
    <row r="32" spans="1:11" x14ac:dyDescent="0.3">
      <c r="A32" t="s">
        <v>316</v>
      </c>
      <c r="B32" t="s">
        <v>814</v>
      </c>
      <c r="C32" s="10">
        <v>33.408999999999999</v>
      </c>
      <c r="D32" s="13">
        <f t="shared" ref="D32:D42" si="4">$E$2</f>
        <v>0</v>
      </c>
      <c r="E32" s="15">
        <f t="shared" ref="E32:E42" si="5">C32*D32</f>
        <v>0</v>
      </c>
      <c r="F32" s="30">
        <v>100</v>
      </c>
      <c r="G32" s="35">
        <v>10082647100470</v>
      </c>
      <c r="H32" s="30">
        <v>100</v>
      </c>
      <c r="I32" s="35">
        <v>20082647100477</v>
      </c>
      <c r="J32" s="38">
        <v>82647100473</v>
      </c>
      <c r="K32" s="10"/>
    </row>
    <row r="33" spans="1:15" x14ac:dyDescent="0.3">
      <c r="A33" t="s">
        <v>317</v>
      </c>
      <c r="B33" t="s">
        <v>813</v>
      </c>
      <c r="C33" s="10">
        <v>37.301000000000002</v>
      </c>
      <c r="D33" s="13">
        <f t="shared" si="4"/>
        <v>0</v>
      </c>
      <c r="E33" s="15">
        <f t="shared" si="5"/>
        <v>0</v>
      </c>
      <c r="F33" s="30">
        <v>80</v>
      </c>
      <c r="G33" s="35">
        <v>10082647100487</v>
      </c>
      <c r="H33" s="30">
        <v>80</v>
      </c>
      <c r="I33" s="35">
        <v>20082647100484</v>
      </c>
      <c r="J33" s="38">
        <v>82647100480</v>
      </c>
      <c r="K33" s="10"/>
    </row>
    <row r="34" spans="1:15" x14ac:dyDescent="0.3">
      <c r="A34" t="s">
        <v>318</v>
      </c>
      <c r="B34" t="s">
        <v>812</v>
      </c>
      <c r="C34" s="10">
        <v>32.073999999999998</v>
      </c>
      <c r="D34" s="13">
        <f t="shared" si="4"/>
        <v>0</v>
      </c>
      <c r="E34" s="15">
        <f t="shared" si="5"/>
        <v>0</v>
      </c>
      <c r="F34" s="30">
        <v>50</v>
      </c>
      <c r="G34" s="35">
        <v>10082647100494</v>
      </c>
      <c r="H34" s="30">
        <v>50</v>
      </c>
      <c r="I34" s="35">
        <v>20082647100491</v>
      </c>
      <c r="J34" s="38">
        <v>82647100497</v>
      </c>
      <c r="K34" s="10"/>
    </row>
    <row r="35" spans="1:15" x14ac:dyDescent="0.3">
      <c r="A35" t="s">
        <v>319</v>
      </c>
      <c r="B35" t="s">
        <v>811</v>
      </c>
      <c r="C35" s="10">
        <v>43.448</v>
      </c>
      <c r="D35" s="13">
        <f t="shared" si="4"/>
        <v>0</v>
      </c>
      <c r="E35" s="15">
        <f t="shared" si="5"/>
        <v>0</v>
      </c>
      <c r="F35" s="30">
        <v>35</v>
      </c>
      <c r="G35" s="35">
        <v>10082647100500</v>
      </c>
      <c r="H35" s="30">
        <v>35</v>
      </c>
      <c r="I35" s="35">
        <v>20082647100507</v>
      </c>
      <c r="J35" s="38">
        <v>82647100503</v>
      </c>
      <c r="K35" s="10"/>
    </row>
    <row r="36" spans="1:15" x14ac:dyDescent="0.3">
      <c r="A36" t="s">
        <v>320</v>
      </c>
      <c r="B36" t="s">
        <v>810</v>
      </c>
      <c r="C36" s="10">
        <v>60.366999999999997</v>
      </c>
      <c r="D36" s="13">
        <f t="shared" si="4"/>
        <v>0</v>
      </c>
      <c r="E36" s="15">
        <f t="shared" si="5"/>
        <v>0</v>
      </c>
      <c r="F36" s="30">
        <v>20</v>
      </c>
      <c r="G36" s="35">
        <v>10082647100517</v>
      </c>
      <c r="H36" s="30">
        <v>20</v>
      </c>
      <c r="I36" s="35">
        <v>20082647100514</v>
      </c>
      <c r="J36" s="38">
        <v>82647100510</v>
      </c>
      <c r="K36" s="10"/>
    </row>
    <row r="37" spans="1:15" x14ac:dyDescent="0.3">
      <c r="A37" t="s">
        <v>321</v>
      </c>
      <c r="B37" t="s">
        <v>809</v>
      </c>
      <c r="C37" s="10">
        <v>106.804</v>
      </c>
      <c r="D37" s="13">
        <f t="shared" si="4"/>
        <v>0</v>
      </c>
      <c r="E37" s="15">
        <f t="shared" si="5"/>
        <v>0</v>
      </c>
      <c r="F37" s="30">
        <v>15</v>
      </c>
      <c r="G37" s="35">
        <v>10082647100524</v>
      </c>
      <c r="H37" s="30">
        <v>15</v>
      </c>
      <c r="I37" s="35">
        <v>20082647100521</v>
      </c>
      <c r="J37" s="38">
        <v>82647100527</v>
      </c>
      <c r="K37" s="10"/>
    </row>
    <row r="38" spans="1:15" x14ac:dyDescent="0.3">
      <c r="A38" t="s">
        <v>322</v>
      </c>
      <c r="B38" t="s">
        <v>808</v>
      </c>
      <c r="C38" s="10">
        <v>129.26499999999999</v>
      </c>
      <c r="D38" s="13">
        <f t="shared" si="4"/>
        <v>0</v>
      </c>
      <c r="E38" s="15">
        <f t="shared" si="5"/>
        <v>0</v>
      </c>
      <c r="F38" s="30">
        <v>10</v>
      </c>
      <c r="G38" s="35">
        <v>10082647100531</v>
      </c>
      <c r="H38" s="30">
        <v>10</v>
      </c>
      <c r="I38" s="35">
        <v>20082647100538</v>
      </c>
      <c r="J38" s="38">
        <v>82647100534</v>
      </c>
      <c r="K38" s="10"/>
    </row>
    <row r="39" spans="1:15" x14ac:dyDescent="0.3">
      <c r="A39" t="s">
        <v>323</v>
      </c>
      <c r="B39" t="s">
        <v>1192</v>
      </c>
      <c r="C39" s="10">
        <v>161.60900000000001</v>
      </c>
      <c r="D39" s="13">
        <f t="shared" si="4"/>
        <v>0</v>
      </c>
      <c r="E39" s="15">
        <f t="shared" si="5"/>
        <v>0</v>
      </c>
      <c r="F39" s="30">
        <v>6</v>
      </c>
      <c r="G39" s="35">
        <v>10082647100548</v>
      </c>
      <c r="H39" s="30">
        <v>6</v>
      </c>
      <c r="I39" s="35">
        <v>20082647100545</v>
      </c>
      <c r="J39" s="38">
        <v>82647100541</v>
      </c>
      <c r="K39" s="10"/>
    </row>
    <row r="40" spans="1:15" x14ac:dyDescent="0.3">
      <c r="A40" t="s">
        <v>324</v>
      </c>
      <c r="B40" t="s">
        <v>1191</v>
      </c>
      <c r="C40" s="10">
        <v>409.75099999999998</v>
      </c>
      <c r="D40" s="13">
        <f t="shared" si="4"/>
        <v>0</v>
      </c>
      <c r="E40" s="15">
        <f t="shared" si="5"/>
        <v>0</v>
      </c>
      <c r="F40" s="30">
        <v>3</v>
      </c>
      <c r="G40" s="35">
        <v>10082647107967</v>
      </c>
      <c r="H40" s="30">
        <v>3</v>
      </c>
      <c r="I40" s="35">
        <v>20082647107964</v>
      </c>
      <c r="J40" s="38">
        <v>82647107960</v>
      </c>
      <c r="K40" s="10"/>
    </row>
    <row r="41" spans="1:15" x14ac:dyDescent="0.3">
      <c r="A41" t="s">
        <v>325</v>
      </c>
      <c r="B41" t="s">
        <v>1190</v>
      </c>
      <c r="C41" s="10">
        <v>706.23400000000004</v>
      </c>
      <c r="D41" s="13">
        <f t="shared" si="4"/>
        <v>0</v>
      </c>
      <c r="E41" s="15">
        <f t="shared" si="5"/>
        <v>0</v>
      </c>
      <c r="F41" s="30">
        <v>2</v>
      </c>
      <c r="G41" s="35">
        <v>10082647100555</v>
      </c>
      <c r="H41" s="30">
        <v>2</v>
      </c>
      <c r="I41" s="35">
        <v>20082647100552</v>
      </c>
      <c r="J41" s="38">
        <v>82647100558</v>
      </c>
      <c r="K41" s="10"/>
    </row>
    <row r="42" spans="1:15" x14ac:dyDescent="0.3">
      <c r="A42" t="s">
        <v>326</v>
      </c>
      <c r="B42" t="s">
        <v>1189</v>
      </c>
      <c r="C42" s="10">
        <v>1751.4169999999999</v>
      </c>
      <c r="D42" s="13">
        <f t="shared" si="4"/>
        <v>0</v>
      </c>
      <c r="E42" s="15">
        <f t="shared" si="5"/>
        <v>0</v>
      </c>
      <c r="F42" s="30">
        <v>1</v>
      </c>
      <c r="G42" s="35">
        <v>10082647100562</v>
      </c>
      <c r="H42" s="30">
        <v>1</v>
      </c>
      <c r="I42" s="35">
        <v>20082647100569</v>
      </c>
      <c r="J42" s="38">
        <v>82647100565</v>
      </c>
      <c r="K42" s="10"/>
    </row>
    <row r="43" spans="1:15" x14ac:dyDescent="0.3">
      <c r="A43" s="3" t="s">
        <v>345</v>
      </c>
      <c r="C43" s="10"/>
      <c r="D43" s="13"/>
      <c r="E43" s="15"/>
      <c r="H43" s="30"/>
      <c r="I43" s="35"/>
      <c r="J43" s="38"/>
      <c r="K43" s="10"/>
    </row>
    <row r="44" spans="1:15" x14ac:dyDescent="0.3">
      <c r="A44" t="s">
        <v>1299</v>
      </c>
      <c r="B44" t="s">
        <v>1300</v>
      </c>
      <c r="C44" s="10">
        <v>45.360999999999997</v>
      </c>
      <c r="D44" s="13">
        <v>0</v>
      </c>
      <c r="E44" s="15">
        <v>0</v>
      </c>
      <c r="F44" s="30">
        <v>1</v>
      </c>
      <c r="G44" s="35">
        <v>10082647075471</v>
      </c>
      <c r="H44" s="30">
        <v>1</v>
      </c>
      <c r="I44" s="35">
        <v>20082647075478</v>
      </c>
      <c r="J44" s="38">
        <v>82647075474</v>
      </c>
      <c r="K44" s="10"/>
    </row>
    <row r="45" spans="1:15" x14ac:dyDescent="0.3">
      <c r="C45" s="10"/>
      <c r="D45" s="13"/>
      <c r="E45" s="15"/>
      <c r="H45" s="30"/>
      <c r="I45" s="35"/>
      <c r="J45" s="38"/>
      <c r="K45" s="10"/>
    </row>
    <row r="46" spans="1:15" s="3" customFormat="1" x14ac:dyDescent="0.3">
      <c r="A46" s="22" t="s">
        <v>346</v>
      </c>
      <c r="C46" s="10"/>
      <c r="D46" s="7"/>
      <c r="E46" s="7"/>
      <c r="F46" s="30"/>
      <c r="G46" s="35"/>
      <c r="H46" s="30"/>
      <c r="I46" s="35"/>
      <c r="J46" s="38"/>
      <c r="K46" s="10"/>
      <c r="L46"/>
      <c r="M46"/>
      <c r="N46"/>
      <c r="O46"/>
    </row>
    <row r="47" spans="1:15" x14ac:dyDescent="0.3">
      <c r="A47" t="s">
        <v>285</v>
      </c>
      <c r="B47" t="s">
        <v>845</v>
      </c>
      <c r="C47" s="10">
        <v>98.128</v>
      </c>
      <c r="D47" s="13">
        <f t="shared" ref="D47:D55" si="6">$E$2</f>
        <v>0</v>
      </c>
      <c r="E47" s="15">
        <f t="shared" ref="E47:E55" si="7">C47*D47</f>
        <v>0</v>
      </c>
      <c r="F47" s="30">
        <v>40</v>
      </c>
      <c r="G47" s="35">
        <v>10082647104201</v>
      </c>
      <c r="H47" s="30">
        <v>40</v>
      </c>
      <c r="I47" s="35">
        <v>20082647104208</v>
      </c>
      <c r="J47" s="38">
        <v>82647104204</v>
      </c>
      <c r="K47" s="10"/>
    </row>
    <row r="48" spans="1:15" x14ac:dyDescent="0.3">
      <c r="A48" t="s">
        <v>286</v>
      </c>
      <c r="B48" t="s">
        <v>844</v>
      </c>
      <c r="C48" s="10">
        <v>101.768</v>
      </c>
      <c r="D48" s="13">
        <f t="shared" si="6"/>
        <v>0</v>
      </c>
      <c r="E48" s="15">
        <f t="shared" si="7"/>
        <v>0</v>
      </c>
      <c r="F48" s="30">
        <v>40</v>
      </c>
      <c r="G48" s="35">
        <v>10082647104218</v>
      </c>
      <c r="H48" s="30">
        <v>40</v>
      </c>
      <c r="I48" s="35">
        <v>20082647104215</v>
      </c>
      <c r="J48" s="38">
        <v>82647104211</v>
      </c>
      <c r="K48" s="10"/>
    </row>
    <row r="49" spans="1:11" x14ac:dyDescent="0.3">
      <c r="A49" t="s">
        <v>287</v>
      </c>
      <c r="B49" t="s">
        <v>843</v>
      </c>
      <c r="C49" s="10">
        <v>100.622</v>
      </c>
      <c r="D49" s="13">
        <f t="shared" si="6"/>
        <v>0</v>
      </c>
      <c r="E49" s="15">
        <f t="shared" si="7"/>
        <v>0</v>
      </c>
      <c r="F49" s="30">
        <v>40</v>
      </c>
      <c r="G49" s="35">
        <v>10082647104225</v>
      </c>
      <c r="H49" s="30">
        <v>40</v>
      </c>
      <c r="I49" s="35">
        <v>20082647104222</v>
      </c>
      <c r="J49" s="38">
        <v>82647104228</v>
      </c>
      <c r="K49" s="10"/>
    </row>
    <row r="50" spans="1:11" x14ac:dyDescent="0.3">
      <c r="A50" t="s">
        <v>288</v>
      </c>
      <c r="B50" t="s">
        <v>842</v>
      </c>
      <c r="C50" s="10">
        <v>111.934</v>
      </c>
      <c r="D50" s="13">
        <f t="shared" si="6"/>
        <v>0</v>
      </c>
      <c r="E50" s="15">
        <f t="shared" si="7"/>
        <v>0</v>
      </c>
      <c r="F50" s="30">
        <v>30</v>
      </c>
      <c r="G50" s="35">
        <v>10082647104232</v>
      </c>
      <c r="H50" s="30">
        <v>30</v>
      </c>
      <c r="I50" s="35">
        <v>20082647104239</v>
      </c>
      <c r="J50" s="38">
        <v>82647104235</v>
      </c>
      <c r="K50" s="10"/>
    </row>
    <row r="51" spans="1:11" x14ac:dyDescent="0.3">
      <c r="A51" t="s">
        <v>289</v>
      </c>
      <c r="B51" t="s">
        <v>841</v>
      </c>
      <c r="C51" s="10">
        <v>131.42599999999999</v>
      </c>
      <c r="D51" s="13">
        <f t="shared" si="6"/>
        <v>0</v>
      </c>
      <c r="E51" s="15">
        <f t="shared" si="7"/>
        <v>0</v>
      </c>
      <c r="F51" s="30">
        <v>20</v>
      </c>
      <c r="G51" s="35">
        <v>10082647104249</v>
      </c>
      <c r="H51" s="30">
        <v>20</v>
      </c>
      <c r="I51" s="35">
        <v>20082647104246</v>
      </c>
      <c r="J51" s="38">
        <v>82647104242</v>
      </c>
      <c r="K51" s="10"/>
    </row>
    <row r="52" spans="1:11" x14ac:dyDescent="0.3">
      <c r="A52" t="s">
        <v>290</v>
      </c>
      <c r="B52" t="s">
        <v>840</v>
      </c>
      <c r="C52" s="10">
        <v>240.15</v>
      </c>
      <c r="D52" s="13">
        <f t="shared" si="6"/>
        <v>0</v>
      </c>
      <c r="E52" s="15">
        <f t="shared" si="7"/>
        <v>0</v>
      </c>
      <c r="F52" s="30">
        <v>10</v>
      </c>
      <c r="G52" s="35">
        <v>10082647104256</v>
      </c>
      <c r="H52" s="30">
        <v>10</v>
      </c>
      <c r="I52" s="35">
        <v>20082647104253</v>
      </c>
      <c r="J52" s="38">
        <v>82647104259</v>
      </c>
      <c r="K52" s="10"/>
    </row>
    <row r="53" spans="1:11" x14ac:dyDescent="0.3">
      <c r="A53" t="s">
        <v>291</v>
      </c>
      <c r="B53" t="s">
        <v>839</v>
      </c>
      <c r="C53" s="10">
        <v>294.59300000000002</v>
      </c>
      <c r="D53" s="13">
        <f t="shared" si="6"/>
        <v>0</v>
      </c>
      <c r="E53" s="15">
        <f t="shared" si="7"/>
        <v>0</v>
      </c>
      <c r="F53" s="30">
        <v>6</v>
      </c>
      <c r="G53" s="35">
        <v>10082647104263</v>
      </c>
      <c r="H53" s="30">
        <v>6</v>
      </c>
      <c r="I53" s="35">
        <v>20082647104260</v>
      </c>
      <c r="J53" s="38">
        <v>82647104266</v>
      </c>
      <c r="K53" s="10"/>
    </row>
    <row r="54" spans="1:11" x14ac:dyDescent="0.3">
      <c r="A54" t="s">
        <v>292</v>
      </c>
      <c r="B54" t="s">
        <v>838</v>
      </c>
      <c r="C54" s="10">
        <v>403.31900000000002</v>
      </c>
      <c r="D54" s="13">
        <f t="shared" si="6"/>
        <v>0</v>
      </c>
      <c r="E54" s="15">
        <f t="shared" si="7"/>
        <v>0</v>
      </c>
      <c r="F54" s="30">
        <v>4</v>
      </c>
      <c r="G54" s="35">
        <v>10082647104270</v>
      </c>
      <c r="H54" s="30">
        <v>4</v>
      </c>
      <c r="I54" s="35">
        <v>20082647104277</v>
      </c>
      <c r="J54" s="38">
        <v>82647104273</v>
      </c>
      <c r="K54" s="10"/>
    </row>
    <row r="55" spans="1:11" x14ac:dyDescent="0.3">
      <c r="A55" t="s">
        <v>293</v>
      </c>
      <c r="B55" t="s">
        <v>837</v>
      </c>
      <c r="C55" s="10">
        <v>1372.008</v>
      </c>
      <c r="D55" s="13">
        <f t="shared" si="6"/>
        <v>0</v>
      </c>
      <c r="E55" s="15">
        <f t="shared" si="7"/>
        <v>0</v>
      </c>
      <c r="F55" s="30">
        <v>3</v>
      </c>
      <c r="G55" s="35">
        <v>10082647104287</v>
      </c>
      <c r="H55" s="30">
        <v>3</v>
      </c>
      <c r="I55" s="35">
        <v>20082647104284</v>
      </c>
      <c r="J55" s="38">
        <v>82647104280</v>
      </c>
      <c r="K55" s="10"/>
    </row>
    <row r="56" spans="1:11" ht="15.45" x14ac:dyDescent="0.4">
      <c r="A56" s="23" t="s">
        <v>340</v>
      </c>
      <c r="C56" s="10"/>
      <c r="D56" s="13"/>
      <c r="E56" s="15"/>
      <c r="H56" s="30"/>
      <c r="I56" s="35"/>
      <c r="J56" s="38"/>
      <c r="K56" s="10"/>
    </row>
    <row r="57" spans="1:11" x14ac:dyDescent="0.3">
      <c r="A57" s="20" t="s">
        <v>342</v>
      </c>
      <c r="C57" s="10"/>
      <c r="D57" s="13"/>
      <c r="E57" s="15"/>
      <c r="H57" s="30"/>
      <c r="I57" s="35"/>
      <c r="J57" s="38"/>
      <c r="K57" s="10"/>
    </row>
    <row r="58" spans="1:11" x14ac:dyDescent="0.3">
      <c r="A58" t="s">
        <v>1273</v>
      </c>
      <c r="B58" t="s">
        <v>1274</v>
      </c>
      <c r="C58" s="10">
        <v>37.387</v>
      </c>
      <c r="D58" s="13">
        <f>$E$2</f>
        <v>0</v>
      </c>
      <c r="E58" s="15">
        <f t="shared" ref="E58:E69" si="8">C58*D58</f>
        <v>0</v>
      </c>
      <c r="F58" s="39">
        <v>100</v>
      </c>
      <c r="G58" s="1">
        <v>10082647160870</v>
      </c>
      <c r="H58" s="39">
        <v>100</v>
      </c>
      <c r="I58" s="1">
        <v>20082647160877</v>
      </c>
      <c r="J58" s="2">
        <v>82647160873</v>
      </c>
    </row>
    <row r="59" spans="1:11" x14ac:dyDescent="0.3">
      <c r="A59" t="s">
        <v>925</v>
      </c>
      <c r="B59" t="s">
        <v>1135</v>
      </c>
      <c r="C59" s="10">
        <v>37.380000000000003</v>
      </c>
      <c r="D59" s="13">
        <f t="shared" ref="D59:D69" si="9">$E$2</f>
        <v>0</v>
      </c>
      <c r="E59" s="15">
        <f t="shared" si="8"/>
        <v>0</v>
      </c>
      <c r="F59" s="30">
        <v>100</v>
      </c>
      <c r="G59" s="35">
        <v>10082647100579</v>
      </c>
      <c r="H59" s="30">
        <v>100</v>
      </c>
      <c r="I59" s="35">
        <v>20082647100576</v>
      </c>
      <c r="J59" s="38">
        <v>82647100572</v>
      </c>
      <c r="K59" s="10"/>
    </row>
    <row r="60" spans="1:11" x14ac:dyDescent="0.3">
      <c r="A60" t="s">
        <v>926</v>
      </c>
      <c r="B60" t="s">
        <v>1134</v>
      </c>
      <c r="C60" s="10">
        <v>37.380000000000003</v>
      </c>
      <c r="D60" s="13">
        <f t="shared" si="9"/>
        <v>0</v>
      </c>
      <c r="E60" s="15">
        <f t="shared" si="8"/>
        <v>0</v>
      </c>
      <c r="F60" s="30">
        <v>80</v>
      </c>
      <c r="G60" s="35">
        <v>10082647100586</v>
      </c>
      <c r="H60" s="30">
        <v>80</v>
      </c>
      <c r="I60" s="35">
        <v>20082647100583</v>
      </c>
      <c r="J60" s="38">
        <v>82647100589</v>
      </c>
      <c r="K60" s="10"/>
    </row>
    <row r="61" spans="1:11" x14ac:dyDescent="0.3">
      <c r="A61" t="s">
        <v>927</v>
      </c>
      <c r="B61" t="s">
        <v>1133</v>
      </c>
      <c r="C61" s="10">
        <v>28.658000000000001</v>
      </c>
      <c r="D61" s="13">
        <f t="shared" si="9"/>
        <v>0</v>
      </c>
      <c r="E61" s="15">
        <f t="shared" si="8"/>
        <v>0</v>
      </c>
      <c r="F61" s="30">
        <v>50</v>
      </c>
      <c r="G61" s="35">
        <v>10082647100593</v>
      </c>
      <c r="H61" s="30">
        <v>50</v>
      </c>
      <c r="I61" s="35">
        <v>20082647100590</v>
      </c>
      <c r="J61" s="38">
        <v>82647100596</v>
      </c>
      <c r="K61" s="10"/>
    </row>
    <row r="62" spans="1:11" x14ac:dyDescent="0.3">
      <c r="A62" t="s">
        <v>928</v>
      </c>
      <c r="B62" t="s">
        <v>1132</v>
      </c>
      <c r="C62" s="10">
        <v>35.950000000000003</v>
      </c>
      <c r="D62" s="13">
        <f t="shared" si="9"/>
        <v>0</v>
      </c>
      <c r="E62" s="15">
        <f t="shared" si="8"/>
        <v>0</v>
      </c>
      <c r="F62" s="30">
        <v>25</v>
      </c>
      <c r="G62" s="35">
        <v>10082647100609</v>
      </c>
      <c r="H62" s="30">
        <v>25</v>
      </c>
      <c r="I62" s="35">
        <v>20082647100606</v>
      </c>
      <c r="J62" s="38">
        <v>82647100602</v>
      </c>
      <c r="K62" s="10"/>
    </row>
    <row r="63" spans="1:11" x14ac:dyDescent="0.3">
      <c r="A63" t="s">
        <v>929</v>
      </c>
      <c r="B63" t="s">
        <v>1131</v>
      </c>
      <c r="C63" s="10">
        <v>53.442</v>
      </c>
      <c r="D63" s="13">
        <f t="shared" si="9"/>
        <v>0</v>
      </c>
      <c r="E63" s="15">
        <f t="shared" si="8"/>
        <v>0</v>
      </c>
      <c r="F63" s="30">
        <v>20</v>
      </c>
      <c r="G63" s="35">
        <v>10082647100616</v>
      </c>
      <c r="H63" s="30">
        <v>20</v>
      </c>
      <c r="I63" s="35">
        <v>20082647100613</v>
      </c>
      <c r="J63" s="38">
        <v>82647100619</v>
      </c>
      <c r="K63" s="10"/>
    </row>
    <row r="64" spans="1:11" x14ac:dyDescent="0.3">
      <c r="A64" t="s">
        <v>930</v>
      </c>
      <c r="B64" t="s">
        <v>1130</v>
      </c>
      <c r="C64" s="10">
        <v>101.52800000000001</v>
      </c>
      <c r="D64" s="13">
        <f t="shared" si="9"/>
        <v>0</v>
      </c>
      <c r="E64" s="15">
        <f t="shared" si="8"/>
        <v>0</v>
      </c>
      <c r="F64" s="30">
        <v>15</v>
      </c>
      <c r="G64" s="35">
        <v>10082647100630</v>
      </c>
      <c r="H64" s="30">
        <v>15</v>
      </c>
      <c r="I64" s="35">
        <v>20082647100637</v>
      </c>
      <c r="J64" s="38">
        <v>82647100633</v>
      </c>
      <c r="K64" s="10"/>
    </row>
    <row r="65" spans="1:11" x14ac:dyDescent="0.3">
      <c r="A65" t="s">
        <v>931</v>
      </c>
      <c r="B65" t="s">
        <v>1129</v>
      </c>
      <c r="C65" s="10">
        <v>130.99700000000001</v>
      </c>
      <c r="D65" s="13">
        <f t="shared" si="9"/>
        <v>0</v>
      </c>
      <c r="E65" s="15">
        <f t="shared" si="8"/>
        <v>0</v>
      </c>
      <c r="F65" s="30">
        <v>6</v>
      </c>
      <c r="G65" s="35">
        <v>10082647100647</v>
      </c>
      <c r="H65" s="30">
        <v>6</v>
      </c>
      <c r="I65" s="35">
        <v>20082647100644</v>
      </c>
      <c r="J65" s="38">
        <v>82647100640</v>
      </c>
      <c r="K65" s="10"/>
    </row>
    <row r="66" spans="1:11" x14ac:dyDescent="0.3">
      <c r="A66" t="s">
        <v>932</v>
      </c>
      <c r="B66" t="s">
        <v>1128</v>
      </c>
      <c r="C66" s="10">
        <v>159.083</v>
      </c>
      <c r="D66" s="13">
        <f t="shared" si="9"/>
        <v>0</v>
      </c>
      <c r="E66" s="15">
        <f t="shared" si="8"/>
        <v>0</v>
      </c>
      <c r="F66" s="30">
        <v>5</v>
      </c>
      <c r="G66" s="35">
        <v>10082647100654</v>
      </c>
      <c r="H66" s="30">
        <v>5</v>
      </c>
      <c r="I66" s="35">
        <v>20082647100651</v>
      </c>
      <c r="J66" s="38">
        <v>82647100657</v>
      </c>
      <c r="K66" s="10"/>
    </row>
    <row r="67" spans="1:11" x14ac:dyDescent="0.3">
      <c r="A67" t="s">
        <v>933</v>
      </c>
      <c r="B67" t="s">
        <v>1127</v>
      </c>
      <c r="C67" s="10">
        <v>470.92899999999997</v>
      </c>
      <c r="D67" s="13">
        <f t="shared" si="9"/>
        <v>0</v>
      </c>
      <c r="E67" s="15">
        <f t="shared" si="8"/>
        <v>0</v>
      </c>
      <c r="F67" s="30">
        <v>2</v>
      </c>
      <c r="G67" s="35">
        <v>10082647100661</v>
      </c>
      <c r="H67" s="30">
        <v>2</v>
      </c>
      <c r="I67" s="35">
        <v>20082647100668</v>
      </c>
      <c r="J67" s="38">
        <v>82647100664</v>
      </c>
      <c r="K67" s="10"/>
    </row>
    <row r="68" spans="1:11" x14ac:dyDescent="0.3">
      <c r="A68" t="s">
        <v>934</v>
      </c>
      <c r="B68" t="s">
        <v>1126</v>
      </c>
      <c r="C68" s="10">
        <v>678.43299999999999</v>
      </c>
      <c r="D68" s="13">
        <f t="shared" si="9"/>
        <v>0</v>
      </c>
      <c r="E68" s="15">
        <f t="shared" si="8"/>
        <v>0</v>
      </c>
      <c r="F68" s="30">
        <v>2</v>
      </c>
      <c r="G68" s="35">
        <v>10082647100678</v>
      </c>
      <c r="H68" s="30">
        <v>2</v>
      </c>
      <c r="I68" s="35">
        <v>20082647100675</v>
      </c>
      <c r="J68" s="38">
        <v>82647100671</v>
      </c>
      <c r="K68" s="10"/>
    </row>
    <row r="69" spans="1:11" x14ac:dyDescent="0.3">
      <c r="A69" t="s">
        <v>935</v>
      </c>
      <c r="B69" t="s">
        <v>1125</v>
      </c>
      <c r="C69" s="10">
        <v>1713.5129999999999</v>
      </c>
      <c r="D69" s="13">
        <f t="shared" si="9"/>
        <v>0</v>
      </c>
      <c r="E69" s="15">
        <f t="shared" si="8"/>
        <v>0</v>
      </c>
      <c r="F69" s="30">
        <v>1</v>
      </c>
      <c r="G69" s="35">
        <v>10082647100685</v>
      </c>
      <c r="H69" s="30">
        <v>1</v>
      </c>
      <c r="I69" s="35">
        <v>20082647100682</v>
      </c>
      <c r="J69" s="38">
        <v>82647100688</v>
      </c>
      <c r="K69" s="10"/>
    </row>
    <row r="70" spans="1:11" x14ac:dyDescent="0.3">
      <c r="A70" s="20" t="s">
        <v>343</v>
      </c>
      <c r="C70" s="10"/>
      <c r="D70" s="13"/>
      <c r="E70" s="15"/>
      <c r="H70" s="30"/>
      <c r="I70" s="35"/>
      <c r="J70" s="38"/>
      <c r="K70" s="10"/>
    </row>
    <row r="71" spans="1:11" x14ac:dyDescent="0.3">
      <c r="A71" t="s">
        <v>1271</v>
      </c>
      <c r="B71" t="s">
        <v>1272</v>
      </c>
      <c r="C71" s="10">
        <v>47.47</v>
      </c>
      <c r="D71" s="13">
        <f>$E$2</f>
        <v>0</v>
      </c>
      <c r="E71" s="15">
        <f t="shared" ref="E71:E82" si="10">C71*D71</f>
        <v>0</v>
      </c>
      <c r="F71" s="39">
        <v>100</v>
      </c>
      <c r="G71" s="1">
        <v>10082647160863</v>
      </c>
      <c r="H71" s="39">
        <v>100</v>
      </c>
      <c r="I71" s="1">
        <v>20082647160860</v>
      </c>
      <c r="J71" s="2">
        <v>82647160866</v>
      </c>
    </row>
    <row r="72" spans="1:11" x14ac:dyDescent="0.3">
      <c r="A72" t="s">
        <v>914</v>
      </c>
      <c r="B72" t="s">
        <v>1146</v>
      </c>
      <c r="C72" s="10">
        <v>47.468000000000004</v>
      </c>
      <c r="D72" s="13">
        <f t="shared" ref="D72:D82" si="11">$E$2</f>
        <v>0</v>
      </c>
      <c r="E72" s="15">
        <f t="shared" si="10"/>
        <v>0</v>
      </c>
      <c r="F72" s="30">
        <v>100</v>
      </c>
      <c r="G72" s="35">
        <v>10082647100791</v>
      </c>
      <c r="H72" s="30">
        <v>100</v>
      </c>
      <c r="I72" s="35">
        <v>20082647100798</v>
      </c>
      <c r="J72" s="38">
        <v>82647100794</v>
      </c>
      <c r="K72" s="10"/>
    </row>
    <row r="73" spans="1:11" x14ac:dyDescent="0.3">
      <c r="A73" t="s">
        <v>915</v>
      </c>
      <c r="B73" t="s">
        <v>1145</v>
      </c>
      <c r="C73" s="10">
        <v>47.468000000000004</v>
      </c>
      <c r="D73" s="13">
        <f t="shared" si="11"/>
        <v>0</v>
      </c>
      <c r="E73" s="15">
        <f t="shared" si="10"/>
        <v>0</v>
      </c>
      <c r="F73" s="30">
        <v>80</v>
      </c>
      <c r="G73" s="35">
        <v>10082647100807</v>
      </c>
      <c r="H73" s="30">
        <v>80</v>
      </c>
      <c r="I73" s="35">
        <v>20082647100804</v>
      </c>
      <c r="J73" s="38">
        <v>82647100800</v>
      </c>
      <c r="K73" s="10"/>
    </row>
    <row r="74" spans="1:11" x14ac:dyDescent="0.3">
      <c r="A74" t="s">
        <v>916</v>
      </c>
      <c r="B74" t="s">
        <v>1144</v>
      </c>
      <c r="C74" s="10">
        <v>46.801000000000002</v>
      </c>
      <c r="D74" s="13">
        <f t="shared" si="11"/>
        <v>0</v>
      </c>
      <c r="E74" s="15">
        <f t="shared" si="10"/>
        <v>0</v>
      </c>
      <c r="F74" s="30">
        <v>50</v>
      </c>
      <c r="G74" s="35">
        <v>10082647100814</v>
      </c>
      <c r="H74" s="30">
        <v>50</v>
      </c>
      <c r="I74" s="35">
        <v>20082647100811</v>
      </c>
      <c r="J74" s="38">
        <v>82647100817</v>
      </c>
      <c r="K74" s="10"/>
    </row>
    <row r="75" spans="1:11" x14ac:dyDescent="0.3">
      <c r="A75" t="s">
        <v>917</v>
      </c>
      <c r="B75" t="s">
        <v>1143</v>
      </c>
      <c r="C75" s="10">
        <v>54.061</v>
      </c>
      <c r="D75" s="13">
        <f t="shared" si="11"/>
        <v>0</v>
      </c>
      <c r="E75" s="15">
        <f t="shared" si="10"/>
        <v>0</v>
      </c>
      <c r="F75" s="30">
        <v>30</v>
      </c>
      <c r="G75" s="35">
        <v>10082647100821</v>
      </c>
      <c r="H75" s="30">
        <v>30</v>
      </c>
      <c r="I75" s="35">
        <v>20082647100828</v>
      </c>
      <c r="J75" s="38">
        <v>82647100824</v>
      </c>
      <c r="K75" s="10"/>
    </row>
    <row r="76" spans="1:11" x14ac:dyDescent="0.3">
      <c r="A76" t="s">
        <v>918</v>
      </c>
      <c r="B76" t="s">
        <v>1142</v>
      </c>
      <c r="C76" s="10">
        <v>73.632000000000005</v>
      </c>
      <c r="D76" s="13">
        <f t="shared" si="11"/>
        <v>0</v>
      </c>
      <c r="E76" s="15">
        <f t="shared" si="10"/>
        <v>0</v>
      </c>
      <c r="F76" s="30">
        <v>20</v>
      </c>
      <c r="G76" s="35">
        <v>10082647100838</v>
      </c>
      <c r="H76" s="30">
        <v>20</v>
      </c>
      <c r="I76" s="35">
        <v>20082647100835</v>
      </c>
      <c r="J76" s="38">
        <v>82647100831</v>
      </c>
      <c r="K76" s="10"/>
    </row>
    <row r="77" spans="1:11" x14ac:dyDescent="0.3">
      <c r="A77" t="s">
        <v>919</v>
      </c>
      <c r="B77" t="s">
        <v>1141</v>
      </c>
      <c r="C77" s="10">
        <v>101.768</v>
      </c>
      <c r="D77" s="13">
        <f t="shared" si="11"/>
        <v>0</v>
      </c>
      <c r="E77" s="15">
        <f t="shared" si="10"/>
        <v>0</v>
      </c>
      <c r="F77" s="30">
        <v>15</v>
      </c>
      <c r="G77" s="35">
        <v>10082647100845</v>
      </c>
      <c r="H77" s="30">
        <v>15</v>
      </c>
      <c r="I77" s="35">
        <v>20082647100842</v>
      </c>
      <c r="J77" s="38">
        <v>82647100848</v>
      </c>
      <c r="K77" s="10"/>
    </row>
    <row r="78" spans="1:11" x14ac:dyDescent="0.3">
      <c r="A78" t="s">
        <v>920</v>
      </c>
      <c r="B78" t="s">
        <v>1140</v>
      </c>
      <c r="C78" s="10">
        <v>146.10599999999999</v>
      </c>
      <c r="D78" s="13">
        <f t="shared" si="11"/>
        <v>0</v>
      </c>
      <c r="E78" s="15">
        <f t="shared" si="10"/>
        <v>0</v>
      </c>
      <c r="F78" s="30">
        <v>8</v>
      </c>
      <c r="G78" s="35">
        <v>10082647100852</v>
      </c>
      <c r="H78" s="30">
        <v>8</v>
      </c>
      <c r="I78" s="35">
        <v>20082647100859</v>
      </c>
      <c r="J78" s="38">
        <v>82647100855</v>
      </c>
      <c r="K78" s="10"/>
    </row>
    <row r="79" spans="1:11" x14ac:dyDescent="0.3">
      <c r="A79" t="s">
        <v>921</v>
      </c>
      <c r="B79" t="s">
        <v>1139</v>
      </c>
      <c r="C79" s="10">
        <v>201.59700000000001</v>
      </c>
      <c r="D79" s="13">
        <f t="shared" si="11"/>
        <v>0</v>
      </c>
      <c r="E79" s="15">
        <f t="shared" si="10"/>
        <v>0</v>
      </c>
      <c r="F79" s="30">
        <v>6</v>
      </c>
      <c r="G79" s="35">
        <v>10082647100869</v>
      </c>
      <c r="H79" s="30">
        <v>6</v>
      </c>
      <c r="I79" s="35">
        <v>20082647100866</v>
      </c>
      <c r="J79" s="38">
        <v>82647100862</v>
      </c>
      <c r="K79" s="10"/>
    </row>
    <row r="80" spans="1:11" x14ac:dyDescent="0.3">
      <c r="A80" t="s">
        <v>922</v>
      </c>
      <c r="B80" t="s">
        <v>1138</v>
      </c>
      <c r="C80" s="10">
        <v>471.05500000000001</v>
      </c>
      <c r="D80" s="13">
        <f t="shared" si="11"/>
        <v>0</v>
      </c>
      <c r="E80" s="15">
        <f t="shared" si="10"/>
        <v>0</v>
      </c>
      <c r="F80" s="30">
        <v>2</v>
      </c>
      <c r="G80" s="35">
        <v>10082647100876</v>
      </c>
      <c r="H80" s="30">
        <v>2</v>
      </c>
      <c r="I80" s="35">
        <v>20082647100873</v>
      </c>
      <c r="J80" s="38">
        <v>82647100879</v>
      </c>
      <c r="K80" s="10"/>
    </row>
    <row r="81" spans="1:11" x14ac:dyDescent="0.3">
      <c r="A81" t="s">
        <v>923</v>
      </c>
      <c r="B81" t="s">
        <v>1137</v>
      </c>
      <c r="C81" s="10">
        <v>765.82399999999996</v>
      </c>
      <c r="D81" s="13">
        <f t="shared" si="11"/>
        <v>0</v>
      </c>
      <c r="E81" s="15">
        <f t="shared" si="10"/>
        <v>0</v>
      </c>
      <c r="F81" s="30">
        <v>2</v>
      </c>
      <c r="G81" s="35">
        <v>10082647100883</v>
      </c>
      <c r="H81" s="30">
        <v>2</v>
      </c>
      <c r="I81" s="35">
        <v>20082647100880</v>
      </c>
      <c r="J81" s="38">
        <v>82647100886</v>
      </c>
      <c r="K81" s="10"/>
    </row>
    <row r="82" spans="1:11" x14ac:dyDescent="0.3">
      <c r="A82" t="s">
        <v>924</v>
      </c>
      <c r="B82" t="s">
        <v>1136</v>
      </c>
      <c r="C82" s="10">
        <v>1400.8879999999999</v>
      </c>
      <c r="D82" s="13">
        <f t="shared" si="11"/>
        <v>0</v>
      </c>
      <c r="E82" s="15">
        <f t="shared" si="10"/>
        <v>0</v>
      </c>
      <c r="F82" s="30">
        <v>1</v>
      </c>
      <c r="G82" s="35">
        <v>10082647100890</v>
      </c>
      <c r="H82" s="30">
        <v>1</v>
      </c>
      <c r="I82" s="35">
        <v>20082647100897</v>
      </c>
      <c r="J82" s="38">
        <v>82647100893</v>
      </c>
      <c r="K82" s="10"/>
    </row>
    <row r="83" spans="1:11" x14ac:dyDescent="0.3">
      <c r="A83" s="20" t="s">
        <v>344</v>
      </c>
      <c r="C83" s="10"/>
      <c r="D83" s="13"/>
      <c r="E83" s="15"/>
      <c r="H83" s="30"/>
      <c r="I83" s="35"/>
      <c r="J83" s="38"/>
      <c r="K83" s="10"/>
    </row>
    <row r="84" spans="1:11" x14ac:dyDescent="0.3">
      <c r="A84" t="s">
        <v>1277</v>
      </c>
      <c r="B84" t="s">
        <v>1278</v>
      </c>
      <c r="C84" s="10">
        <v>45.408999999999999</v>
      </c>
      <c r="D84" s="13">
        <f>$E$2</f>
        <v>0</v>
      </c>
      <c r="E84" s="15">
        <f t="shared" ref="E84:E95" si="12">C84*D84</f>
        <v>0</v>
      </c>
      <c r="F84" s="39">
        <v>80</v>
      </c>
      <c r="G84" s="1">
        <v>10082647160887</v>
      </c>
      <c r="H84" s="39">
        <v>80</v>
      </c>
      <c r="I84" s="1">
        <v>20082647160884</v>
      </c>
      <c r="J84" s="2">
        <v>82647160880</v>
      </c>
    </row>
    <row r="85" spans="1:11" x14ac:dyDescent="0.3">
      <c r="A85" t="s">
        <v>84</v>
      </c>
      <c r="B85" t="s">
        <v>771</v>
      </c>
      <c r="C85" s="10">
        <v>45.404000000000003</v>
      </c>
      <c r="D85" s="13">
        <f t="shared" ref="D85:D95" si="13">$E$2</f>
        <v>0</v>
      </c>
      <c r="E85" s="15">
        <f t="shared" si="12"/>
        <v>0</v>
      </c>
      <c r="F85" s="30">
        <v>80</v>
      </c>
      <c r="G85" s="35">
        <v>10082647100906</v>
      </c>
      <c r="H85" s="30">
        <v>80</v>
      </c>
      <c r="I85" s="35">
        <v>20082647100903</v>
      </c>
      <c r="J85" s="38">
        <v>82647100909</v>
      </c>
      <c r="K85" s="10"/>
    </row>
    <row r="86" spans="1:11" x14ac:dyDescent="0.3">
      <c r="A86" t="s">
        <v>85</v>
      </c>
      <c r="B86" t="s">
        <v>770</v>
      </c>
      <c r="C86" s="10">
        <v>45.404000000000003</v>
      </c>
      <c r="D86" s="13">
        <f t="shared" si="13"/>
        <v>0</v>
      </c>
      <c r="E86" s="15">
        <f t="shared" si="12"/>
        <v>0</v>
      </c>
      <c r="F86" s="30">
        <v>50</v>
      </c>
      <c r="G86" s="35">
        <v>10082647100913</v>
      </c>
      <c r="H86" s="30">
        <v>50</v>
      </c>
      <c r="I86" s="35">
        <v>20082647100910</v>
      </c>
      <c r="J86" s="38">
        <v>82647100916</v>
      </c>
      <c r="K86" s="10"/>
    </row>
    <row r="87" spans="1:11" x14ac:dyDescent="0.3">
      <c r="A87" t="s">
        <v>86</v>
      </c>
      <c r="B87" t="s">
        <v>769</v>
      </c>
      <c r="C87" s="10">
        <v>40.89</v>
      </c>
      <c r="D87" s="13">
        <f t="shared" si="13"/>
        <v>0</v>
      </c>
      <c r="E87" s="15">
        <f t="shared" si="12"/>
        <v>0</v>
      </c>
      <c r="F87" s="30">
        <v>35</v>
      </c>
      <c r="G87" s="35">
        <v>10082647100920</v>
      </c>
      <c r="H87" s="30">
        <v>35</v>
      </c>
      <c r="I87" s="35">
        <v>20082647100927</v>
      </c>
      <c r="J87" s="38">
        <v>82647100923</v>
      </c>
      <c r="K87" s="10"/>
    </row>
    <row r="88" spans="1:11" x14ac:dyDescent="0.3">
      <c r="A88" t="s">
        <v>87</v>
      </c>
      <c r="B88" t="s">
        <v>768</v>
      </c>
      <c r="C88" s="10">
        <v>55.235999999999997</v>
      </c>
      <c r="D88" s="13">
        <f t="shared" si="13"/>
        <v>0</v>
      </c>
      <c r="E88" s="15">
        <f t="shared" si="12"/>
        <v>0</v>
      </c>
      <c r="F88" s="30">
        <v>20</v>
      </c>
      <c r="G88" s="35">
        <v>10082647100937</v>
      </c>
      <c r="H88" s="30">
        <v>20</v>
      </c>
      <c r="I88" s="35">
        <v>20082647100934</v>
      </c>
      <c r="J88" s="38">
        <v>82647100930</v>
      </c>
      <c r="K88" s="10"/>
    </row>
    <row r="89" spans="1:11" x14ac:dyDescent="0.3">
      <c r="A89" t="s">
        <v>88</v>
      </c>
      <c r="B89" t="s">
        <v>767</v>
      </c>
      <c r="C89" s="10">
        <v>72.742000000000004</v>
      </c>
      <c r="D89" s="13">
        <f t="shared" si="13"/>
        <v>0</v>
      </c>
      <c r="E89" s="15">
        <f t="shared" si="12"/>
        <v>0</v>
      </c>
      <c r="F89" s="30">
        <v>15</v>
      </c>
      <c r="G89" s="35">
        <v>10082647100944</v>
      </c>
      <c r="H89" s="30">
        <v>15</v>
      </c>
      <c r="I89" s="35">
        <v>20082647100941</v>
      </c>
      <c r="J89" s="38">
        <v>82647100947</v>
      </c>
      <c r="K89" s="10"/>
    </row>
    <row r="90" spans="1:11" x14ac:dyDescent="0.3">
      <c r="A90" t="s">
        <v>89</v>
      </c>
      <c r="B90" t="s">
        <v>766</v>
      </c>
      <c r="C90" s="10">
        <v>141.18</v>
      </c>
      <c r="D90" s="13">
        <f t="shared" si="13"/>
        <v>0</v>
      </c>
      <c r="E90" s="15">
        <f t="shared" si="12"/>
        <v>0</v>
      </c>
      <c r="F90" s="30">
        <v>10</v>
      </c>
      <c r="G90" s="35">
        <v>10082647100951</v>
      </c>
      <c r="H90" s="30">
        <v>10</v>
      </c>
      <c r="I90" s="35">
        <v>20082647100958</v>
      </c>
      <c r="J90" s="38">
        <v>82647100954</v>
      </c>
      <c r="K90" s="10"/>
    </row>
    <row r="91" spans="1:11" x14ac:dyDescent="0.3">
      <c r="A91" t="s">
        <v>90</v>
      </c>
      <c r="B91" t="s">
        <v>765</v>
      </c>
      <c r="C91" s="10">
        <v>164.72200000000001</v>
      </c>
      <c r="D91" s="13">
        <f t="shared" si="13"/>
        <v>0</v>
      </c>
      <c r="E91" s="15">
        <f t="shared" si="12"/>
        <v>0</v>
      </c>
      <c r="F91" s="30">
        <v>5</v>
      </c>
      <c r="G91" s="35">
        <v>10082647100968</v>
      </c>
      <c r="H91" s="30">
        <v>5</v>
      </c>
      <c r="I91" s="35">
        <v>20082647100965</v>
      </c>
      <c r="J91" s="38">
        <v>82647100961</v>
      </c>
      <c r="K91" s="10"/>
    </row>
    <row r="92" spans="1:11" x14ac:dyDescent="0.3">
      <c r="A92" t="s">
        <v>91</v>
      </c>
      <c r="B92" t="s">
        <v>764</v>
      </c>
      <c r="C92" s="10">
        <v>213.00200000000001</v>
      </c>
      <c r="D92" s="13">
        <f t="shared" si="13"/>
        <v>0</v>
      </c>
      <c r="E92" s="15">
        <f t="shared" si="12"/>
        <v>0</v>
      </c>
      <c r="F92" s="30">
        <v>4</v>
      </c>
      <c r="G92" s="35">
        <v>10082647100975</v>
      </c>
      <c r="H92" s="30">
        <v>4</v>
      </c>
      <c r="I92" s="35">
        <v>20082647100972</v>
      </c>
      <c r="J92" s="38">
        <v>82647100978</v>
      </c>
      <c r="K92" s="10"/>
    </row>
    <row r="93" spans="1:11" x14ac:dyDescent="0.3">
      <c r="A93" t="s">
        <v>92</v>
      </c>
      <c r="B93" t="s">
        <v>763</v>
      </c>
      <c r="C93" s="10">
        <v>577.20699999999999</v>
      </c>
      <c r="D93" s="13">
        <f t="shared" si="13"/>
        <v>0</v>
      </c>
      <c r="E93" s="15">
        <f t="shared" si="12"/>
        <v>0</v>
      </c>
      <c r="F93" s="30">
        <v>2</v>
      </c>
      <c r="G93" s="35">
        <v>10082647100982</v>
      </c>
      <c r="H93" s="30">
        <v>2</v>
      </c>
      <c r="I93" s="35">
        <v>20082647100989</v>
      </c>
      <c r="J93" s="38">
        <v>82647100985</v>
      </c>
      <c r="K93" s="10"/>
    </row>
    <row r="94" spans="1:11" x14ac:dyDescent="0.3">
      <c r="A94" t="s">
        <v>93</v>
      </c>
      <c r="B94" t="s">
        <v>762</v>
      </c>
      <c r="C94" s="10">
        <v>1076.3979999999999</v>
      </c>
      <c r="D94" s="13">
        <f t="shared" si="13"/>
        <v>0</v>
      </c>
      <c r="E94" s="15">
        <f t="shared" si="12"/>
        <v>0</v>
      </c>
      <c r="F94" s="30">
        <v>1</v>
      </c>
      <c r="G94" s="35">
        <v>10082647100999</v>
      </c>
      <c r="H94" s="30">
        <v>1</v>
      </c>
      <c r="I94" s="35">
        <v>20082647100996</v>
      </c>
      <c r="J94" s="38">
        <v>82647100992</v>
      </c>
      <c r="K94" s="10"/>
    </row>
    <row r="95" spans="1:11" x14ac:dyDescent="0.3">
      <c r="A95" t="s">
        <v>94</v>
      </c>
      <c r="B95" t="s">
        <v>761</v>
      </c>
      <c r="C95" s="10">
        <v>1793.4359999999999</v>
      </c>
      <c r="D95" s="13">
        <f t="shared" si="13"/>
        <v>0</v>
      </c>
      <c r="E95" s="15">
        <f t="shared" si="12"/>
        <v>0</v>
      </c>
      <c r="F95" s="30">
        <v>1</v>
      </c>
      <c r="G95" s="35">
        <v>10082647101002</v>
      </c>
      <c r="H95" s="30">
        <v>1</v>
      </c>
      <c r="I95" s="35">
        <v>20082647101009</v>
      </c>
      <c r="J95" s="38">
        <v>82647101005</v>
      </c>
      <c r="K95" s="10"/>
    </row>
    <row r="96" spans="1:11" x14ac:dyDescent="0.3">
      <c r="A96" s="19" t="s">
        <v>345</v>
      </c>
      <c r="B96" s="18"/>
      <c r="C96" s="10"/>
      <c r="D96" s="13"/>
      <c r="E96" s="15"/>
      <c r="H96" s="30"/>
      <c r="I96" s="35"/>
      <c r="J96" s="38"/>
      <c r="K96" s="10"/>
    </row>
    <row r="97" spans="1:11" x14ac:dyDescent="0.3">
      <c r="A97" t="s">
        <v>80</v>
      </c>
      <c r="B97" t="s">
        <v>775</v>
      </c>
      <c r="C97" s="10">
        <v>109.471</v>
      </c>
      <c r="D97" s="13">
        <f>$E$2</f>
        <v>0</v>
      </c>
      <c r="E97" s="15">
        <f>C97*D97</f>
        <v>0</v>
      </c>
      <c r="F97" s="30">
        <v>1</v>
      </c>
      <c r="G97" s="35">
        <v>10082647117744</v>
      </c>
      <c r="H97" s="30">
        <v>1</v>
      </c>
      <c r="I97" s="35">
        <v>20082647117741</v>
      </c>
      <c r="J97" s="38">
        <v>82647117747</v>
      </c>
      <c r="K97" s="10"/>
    </row>
    <row r="98" spans="1:11" x14ac:dyDescent="0.3">
      <c r="A98" t="s">
        <v>81</v>
      </c>
      <c r="B98" t="s">
        <v>774</v>
      </c>
      <c r="C98" s="10">
        <v>140.578</v>
      </c>
      <c r="D98" s="13">
        <f>$E$2</f>
        <v>0</v>
      </c>
      <c r="E98" s="15">
        <f>C98*D98</f>
        <v>0</v>
      </c>
      <c r="F98" s="30">
        <v>1</v>
      </c>
      <c r="G98" s="35">
        <v>10082647117751</v>
      </c>
      <c r="H98" s="30">
        <v>1</v>
      </c>
      <c r="I98" s="35">
        <v>20082647117758</v>
      </c>
      <c r="J98" s="38">
        <v>82647117754</v>
      </c>
      <c r="K98" s="10"/>
    </row>
    <row r="99" spans="1:11" x14ac:dyDescent="0.3">
      <c r="A99" t="s">
        <v>82</v>
      </c>
      <c r="B99" t="s">
        <v>773</v>
      </c>
      <c r="C99" s="10">
        <v>329.32</v>
      </c>
      <c r="D99" s="13">
        <f>$E$2</f>
        <v>0</v>
      </c>
      <c r="E99" s="15">
        <f>C99*D99</f>
        <v>0</v>
      </c>
      <c r="F99" s="30">
        <v>1</v>
      </c>
      <c r="G99" s="35">
        <v>10082647117768</v>
      </c>
      <c r="H99" s="30">
        <v>1</v>
      </c>
      <c r="I99" s="35">
        <v>20082647117765</v>
      </c>
      <c r="J99" s="38">
        <v>82647117761</v>
      </c>
      <c r="K99" s="10"/>
    </row>
    <row r="100" spans="1:11" ht="14.25" customHeight="1" x14ac:dyDescent="0.3">
      <c r="A100" t="s">
        <v>83</v>
      </c>
      <c r="B100" t="s">
        <v>772</v>
      </c>
      <c r="C100" s="10">
        <v>329.32</v>
      </c>
      <c r="D100" s="13">
        <f>$E$2</f>
        <v>0</v>
      </c>
      <c r="E100" s="15">
        <f>C100*D100</f>
        <v>0</v>
      </c>
      <c r="F100" s="30">
        <v>1</v>
      </c>
      <c r="G100" s="35">
        <v>10082647117775</v>
      </c>
      <c r="H100" s="30">
        <v>1</v>
      </c>
      <c r="I100" s="35">
        <v>20082647117772</v>
      </c>
      <c r="J100" s="38">
        <v>82647117778</v>
      </c>
      <c r="K100" s="10"/>
    </row>
    <row r="101" spans="1:11" x14ac:dyDescent="0.3">
      <c r="A101" s="20" t="s">
        <v>346</v>
      </c>
      <c r="C101" s="10"/>
      <c r="D101" s="13"/>
      <c r="E101" s="15"/>
      <c r="H101" s="30"/>
      <c r="I101" s="35"/>
      <c r="J101" s="38"/>
      <c r="K101" s="10"/>
    </row>
    <row r="102" spans="1:11" x14ac:dyDescent="0.3">
      <c r="A102" t="s">
        <v>1267</v>
      </c>
      <c r="B102" t="s">
        <v>1268</v>
      </c>
      <c r="C102" s="10">
        <v>179.08500000000001</v>
      </c>
      <c r="D102" s="13">
        <f>$E$2</f>
        <v>0</v>
      </c>
      <c r="E102" s="15">
        <f t="shared" ref="E102:E112" si="14">C102*D102</f>
        <v>0</v>
      </c>
      <c r="F102" s="39">
        <v>40</v>
      </c>
      <c r="G102" s="1">
        <v>10082647160849</v>
      </c>
      <c r="H102" s="39">
        <v>40</v>
      </c>
      <c r="I102" s="1">
        <v>20082647160846</v>
      </c>
      <c r="J102" s="2">
        <v>82647160842</v>
      </c>
    </row>
    <row r="103" spans="1:11" x14ac:dyDescent="0.3">
      <c r="A103" t="s">
        <v>1269</v>
      </c>
      <c r="B103" t="s">
        <v>1270</v>
      </c>
      <c r="C103" s="10">
        <v>179.084</v>
      </c>
      <c r="D103" s="13">
        <f>$E$2</f>
        <v>0</v>
      </c>
      <c r="E103" s="15">
        <f t="shared" si="14"/>
        <v>0</v>
      </c>
      <c r="F103" s="39">
        <v>20</v>
      </c>
      <c r="G103" s="1">
        <v>10082647105352</v>
      </c>
      <c r="H103" s="39">
        <v>20</v>
      </c>
      <c r="I103" s="1">
        <v>20082647105359</v>
      </c>
      <c r="J103" s="2">
        <v>82647105355</v>
      </c>
    </row>
    <row r="104" spans="1:11" x14ac:dyDescent="0.3">
      <c r="A104" t="s">
        <v>893</v>
      </c>
      <c r="B104" t="s">
        <v>1177</v>
      </c>
      <c r="C104" s="10">
        <v>115.587</v>
      </c>
      <c r="D104" s="13">
        <f t="shared" ref="D104:D112" si="15">$E$2</f>
        <v>0</v>
      </c>
      <c r="E104" s="15">
        <f t="shared" si="14"/>
        <v>0</v>
      </c>
      <c r="F104" s="30">
        <v>30</v>
      </c>
      <c r="G104" s="35">
        <v>10082647101019</v>
      </c>
      <c r="H104" s="30">
        <v>30</v>
      </c>
      <c r="I104" s="35">
        <v>20082647101016</v>
      </c>
      <c r="J104" s="38">
        <v>82647101012</v>
      </c>
      <c r="K104" s="10"/>
    </row>
    <row r="105" spans="1:11" x14ac:dyDescent="0.3">
      <c r="A105" t="s">
        <v>894</v>
      </c>
      <c r="B105" t="s">
        <v>1176</v>
      </c>
      <c r="C105" s="10">
        <v>152.523</v>
      </c>
      <c r="D105" s="13">
        <f t="shared" si="15"/>
        <v>0</v>
      </c>
      <c r="E105" s="15">
        <f t="shared" si="14"/>
        <v>0</v>
      </c>
      <c r="F105" s="30">
        <v>20</v>
      </c>
      <c r="G105" s="35">
        <v>10082647101026</v>
      </c>
      <c r="H105" s="30">
        <v>20</v>
      </c>
      <c r="I105" s="35">
        <v>20082647101023</v>
      </c>
      <c r="J105" s="38">
        <v>82647101029</v>
      </c>
      <c r="K105" s="10"/>
    </row>
    <row r="106" spans="1:11" x14ac:dyDescent="0.3">
      <c r="A106" t="s">
        <v>895</v>
      </c>
      <c r="B106" t="s">
        <v>1175</v>
      </c>
      <c r="C106" s="10">
        <v>214.61600000000001</v>
      </c>
      <c r="D106" s="13">
        <f t="shared" si="15"/>
        <v>0</v>
      </c>
      <c r="E106" s="15">
        <f t="shared" si="14"/>
        <v>0</v>
      </c>
      <c r="F106" s="30">
        <v>12</v>
      </c>
      <c r="G106" s="35">
        <v>10082647101033</v>
      </c>
      <c r="H106" s="30">
        <v>12</v>
      </c>
      <c r="I106" s="35">
        <v>20082647101030</v>
      </c>
      <c r="J106" s="38">
        <v>82647101036</v>
      </c>
      <c r="K106" s="10"/>
    </row>
    <row r="107" spans="1:11" x14ac:dyDescent="0.3">
      <c r="A107" t="s">
        <v>896</v>
      </c>
      <c r="B107" t="s">
        <v>1174</v>
      </c>
      <c r="C107" s="10">
        <v>284.34500000000003</v>
      </c>
      <c r="D107" s="13">
        <f t="shared" si="15"/>
        <v>0</v>
      </c>
      <c r="E107" s="15">
        <f t="shared" si="14"/>
        <v>0</v>
      </c>
      <c r="F107" s="30">
        <v>6</v>
      </c>
      <c r="G107" s="35">
        <v>10082647101040</v>
      </c>
      <c r="H107" s="30">
        <v>6</v>
      </c>
      <c r="I107" s="35">
        <v>20082647101047</v>
      </c>
      <c r="J107" s="38">
        <v>82647101043</v>
      </c>
      <c r="K107" s="10"/>
    </row>
    <row r="108" spans="1:11" x14ac:dyDescent="0.3">
      <c r="A108" t="s">
        <v>897</v>
      </c>
      <c r="B108" t="s">
        <v>1173</v>
      </c>
      <c r="C108" s="10">
        <v>378.85500000000002</v>
      </c>
      <c r="D108" s="13">
        <f t="shared" si="15"/>
        <v>0</v>
      </c>
      <c r="E108" s="15">
        <f t="shared" si="14"/>
        <v>0</v>
      </c>
      <c r="F108" s="30">
        <v>4</v>
      </c>
      <c r="G108" s="35">
        <v>10082647101057</v>
      </c>
      <c r="H108" s="30">
        <v>4</v>
      </c>
      <c r="I108" s="35">
        <v>20082647101054</v>
      </c>
      <c r="J108" s="38">
        <v>82647101050</v>
      </c>
      <c r="K108" s="10"/>
    </row>
    <row r="109" spans="1:11" x14ac:dyDescent="0.3">
      <c r="A109" t="s">
        <v>898</v>
      </c>
      <c r="B109" t="s">
        <v>1172</v>
      </c>
      <c r="C109" s="10">
        <v>510.72500000000002</v>
      </c>
      <c r="D109" s="13">
        <f t="shared" si="15"/>
        <v>0</v>
      </c>
      <c r="E109" s="15">
        <f t="shared" si="14"/>
        <v>0</v>
      </c>
      <c r="F109" s="30">
        <v>4</v>
      </c>
      <c r="G109" s="35">
        <v>10082647101064</v>
      </c>
      <c r="H109" s="30">
        <v>4</v>
      </c>
      <c r="I109" s="35">
        <v>20082647101061</v>
      </c>
      <c r="J109" s="38">
        <v>82647101067</v>
      </c>
      <c r="K109" s="10"/>
    </row>
    <row r="110" spans="1:11" x14ac:dyDescent="0.3">
      <c r="A110" t="s">
        <v>899</v>
      </c>
      <c r="B110" t="s">
        <v>1171</v>
      </c>
      <c r="C110" s="10">
        <v>1297.597</v>
      </c>
      <c r="D110" s="13">
        <f t="shared" si="15"/>
        <v>0</v>
      </c>
      <c r="E110" s="15">
        <f t="shared" si="14"/>
        <v>0</v>
      </c>
      <c r="F110" s="30">
        <v>2</v>
      </c>
      <c r="G110" s="35">
        <v>10082647108032</v>
      </c>
      <c r="H110" s="30">
        <v>2</v>
      </c>
      <c r="I110" s="35">
        <v>20082647108039</v>
      </c>
      <c r="J110" s="38">
        <v>82647108035</v>
      </c>
      <c r="K110" s="10"/>
    </row>
    <row r="111" spans="1:11" x14ac:dyDescent="0.3">
      <c r="A111" t="s">
        <v>900</v>
      </c>
      <c r="B111" t="s">
        <v>1170</v>
      </c>
      <c r="C111" s="10">
        <v>1718.152</v>
      </c>
      <c r="D111" s="13">
        <f t="shared" si="15"/>
        <v>0</v>
      </c>
      <c r="E111" s="15">
        <f t="shared" si="14"/>
        <v>0</v>
      </c>
      <c r="F111" s="30">
        <v>2</v>
      </c>
      <c r="G111" s="35">
        <v>10082647108049</v>
      </c>
      <c r="H111" s="30">
        <v>2</v>
      </c>
      <c r="I111" s="35">
        <v>20082647108046</v>
      </c>
      <c r="J111" s="38">
        <v>82647108042</v>
      </c>
      <c r="K111" s="10"/>
    </row>
    <row r="112" spans="1:11" x14ac:dyDescent="0.3">
      <c r="A112" t="s">
        <v>901</v>
      </c>
      <c r="B112" t="s">
        <v>1169</v>
      </c>
      <c r="C112" s="10">
        <v>2220.393</v>
      </c>
      <c r="D112" s="13">
        <f t="shared" si="15"/>
        <v>0</v>
      </c>
      <c r="E112" s="15">
        <f t="shared" si="14"/>
        <v>0</v>
      </c>
      <c r="F112" s="30">
        <v>1</v>
      </c>
      <c r="G112" s="35">
        <v>10082647108056</v>
      </c>
      <c r="H112" s="30">
        <v>1</v>
      </c>
      <c r="I112" s="35">
        <v>20082647108053</v>
      </c>
      <c r="J112" s="38">
        <v>82647108059</v>
      </c>
      <c r="K112" s="10"/>
    </row>
    <row r="113" spans="1:11" x14ac:dyDescent="0.3">
      <c r="A113" s="20" t="s">
        <v>347</v>
      </c>
      <c r="C113" s="10"/>
      <c r="D113" s="13"/>
      <c r="E113" s="15"/>
      <c r="H113" s="30"/>
      <c r="I113" s="35"/>
      <c r="J113" s="38"/>
      <c r="K113" s="10"/>
    </row>
    <row r="114" spans="1:11" x14ac:dyDescent="0.3">
      <c r="A114" t="s">
        <v>1275</v>
      </c>
      <c r="B114" t="s">
        <v>1276</v>
      </c>
      <c r="C114" s="10">
        <v>101.71899999999999</v>
      </c>
      <c r="D114" s="13">
        <f>$E$2</f>
        <v>0</v>
      </c>
      <c r="E114" s="15">
        <f t="shared" ref="E114:E122" si="16">C114*D114</f>
        <v>0</v>
      </c>
      <c r="F114" s="39">
        <v>150</v>
      </c>
      <c r="G114" s="1">
        <v>10082647127361</v>
      </c>
      <c r="H114" s="39">
        <v>150</v>
      </c>
      <c r="I114" s="1">
        <v>20082647127368</v>
      </c>
      <c r="J114" s="2">
        <v>82647127364</v>
      </c>
    </row>
    <row r="115" spans="1:11" x14ac:dyDescent="0.3">
      <c r="A115" t="s">
        <v>42</v>
      </c>
      <c r="B115" t="s">
        <v>1124</v>
      </c>
      <c r="C115" s="10">
        <v>55.951999999999998</v>
      </c>
      <c r="D115" s="13">
        <f t="shared" ref="D115:D122" si="17">$E$2</f>
        <v>0</v>
      </c>
      <c r="E115" s="15">
        <f t="shared" si="16"/>
        <v>0</v>
      </c>
      <c r="F115" s="30">
        <v>150</v>
      </c>
      <c r="G115" s="35">
        <v>10082647100708</v>
      </c>
      <c r="H115" s="30">
        <v>150</v>
      </c>
      <c r="I115" s="35">
        <v>20082647100705</v>
      </c>
      <c r="J115" s="38">
        <v>82647100701</v>
      </c>
      <c r="K115" s="10"/>
    </row>
    <row r="116" spans="1:11" x14ac:dyDescent="0.3">
      <c r="A116" t="s">
        <v>43</v>
      </c>
      <c r="B116" t="s">
        <v>1123</v>
      </c>
      <c r="C116" s="10">
        <v>53.933</v>
      </c>
      <c r="D116" s="13">
        <f t="shared" si="17"/>
        <v>0</v>
      </c>
      <c r="E116" s="15">
        <f t="shared" si="16"/>
        <v>0</v>
      </c>
      <c r="F116" s="30">
        <v>80</v>
      </c>
      <c r="G116" s="35">
        <v>10082647100715</v>
      </c>
      <c r="H116" s="30">
        <v>80</v>
      </c>
      <c r="I116" s="35">
        <v>20082647100712</v>
      </c>
      <c r="J116" s="38">
        <v>82647100718</v>
      </c>
      <c r="K116" s="10"/>
    </row>
    <row r="117" spans="1:11" x14ac:dyDescent="0.3">
      <c r="A117" t="s">
        <v>44</v>
      </c>
      <c r="B117" t="s">
        <v>791</v>
      </c>
      <c r="C117" s="10">
        <v>53.933</v>
      </c>
      <c r="D117" s="13">
        <f t="shared" si="17"/>
        <v>0</v>
      </c>
      <c r="E117" s="15">
        <f t="shared" si="16"/>
        <v>0</v>
      </c>
      <c r="F117" s="30">
        <v>50</v>
      </c>
      <c r="G117" s="35">
        <v>10082647100722</v>
      </c>
      <c r="H117" s="30">
        <v>50</v>
      </c>
      <c r="I117" s="35">
        <v>20082647100729</v>
      </c>
      <c r="J117" s="38">
        <v>82647100725</v>
      </c>
      <c r="K117" s="10"/>
    </row>
    <row r="118" spans="1:11" x14ac:dyDescent="0.3">
      <c r="A118" t="s">
        <v>45</v>
      </c>
      <c r="B118" t="s">
        <v>790</v>
      </c>
      <c r="C118" s="10">
        <v>68.152000000000001</v>
      </c>
      <c r="D118" s="13">
        <f t="shared" si="17"/>
        <v>0</v>
      </c>
      <c r="E118" s="15">
        <f t="shared" si="16"/>
        <v>0</v>
      </c>
      <c r="F118" s="30">
        <v>30</v>
      </c>
      <c r="G118" s="35">
        <v>10082647100739</v>
      </c>
      <c r="H118" s="30">
        <v>30</v>
      </c>
      <c r="I118" s="35">
        <v>20082647100736</v>
      </c>
      <c r="J118" s="38">
        <v>82647100732</v>
      </c>
      <c r="K118" s="10"/>
    </row>
    <row r="119" spans="1:11" x14ac:dyDescent="0.3">
      <c r="A119" t="s">
        <v>46</v>
      </c>
      <c r="B119" t="s">
        <v>789</v>
      </c>
      <c r="C119" s="10">
        <v>90.948999999999998</v>
      </c>
      <c r="D119" s="13">
        <f t="shared" si="17"/>
        <v>0</v>
      </c>
      <c r="E119" s="15">
        <f t="shared" si="16"/>
        <v>0</v>
      </c>
      <c r="F119" s="30">
        <v>20</v>
      </c>
      <c r="G119" s="35">
        <v>10082647100746</v>
      </c>
      <c r="H119" s="30">
        <v>20</v>
      </c>
      <c r="I119" s="35">
        <v>20082647100743</v>
      </c>
      <c r="J119" s="38">
        <v>82647100749</v>
      </c>
      <c r="K119" s="10"/>
    </row>
    <row r="120" spans="1:11" x14ac:dyDescent="0.3">
      <c r="A120" t="s">
        <v>47</v>
      </c>
      <c r="B120" t="s">
        <v>788</v>
      </c>
      <c r="C120" s="10">
        <v>164.74</v>
      </c>
      <c r="D120" s="13">
        <f t="shared" si="17"/>
        <v>0</v>
      </c>
      <c r="E120" s="15">
        <f t="shared" si="16"/>
        <v>0</v>
      </c>
      <c r="F120" s="30">
        <v>15</v>
      </c>
      <c r="G120" s="35">
        <v>10082647100753</v>
      </c>
      <c r="H120" s="30">
        <v>15</v>
      </c>
      <c r="I120" s="35">
        <v>20082647100750</v>
      </c>
      <c r="J120" s="38">
        <v>82647100756</v>
      </c>
      <c r="K120" s="10"/>
    </row>
    <row r="121" spans="1:11" x14ac:dyDescent="0.3">
      <c r="A121" t="s">
        <v>48</v>
      </c>
      <c r="B121" t="s">
        <v>787</v>
      </c>
      <c r="C121" s="10">
        <v>199.13200000000001</v>
      </c>
      <c r="D121" s="13">
        <f t="shared" si="17"/>
        <v>0</v>
      </c>
      <c r="E121" s="15">
        <f t="shared" si="16"/>
        <v>0</v>
      </c>
      <c r="F121" s="30">
        <v>8</v>
      </c>
      <c r="G121" s="35">
        <v>10082647100760</v>
      </c>
      <c r="H121" s="30">
        <v>8</v>
      </c>
      <c r="I121" s="35">
        <v>20082647100767</v>
      </c>
      <c r="J121" s="38">
        <v>82647100763</v>
      </c>
      <c r="K121" s="10"/>
    </row>
    <row r="122" spans="1:11" x14ac:dyDescent="0.3">
      <c r="A122" t="s">
        <v>49</v>
      </c>
      <c r="B122" t="s">
        <v>786</v>
      </c>
      <c r="C122" s="10">
        <v>287.22199999999998</v>
      </c>
      <c r="D122" s="13">
        <f t="shared" si="17"/>
        <v>0</v>
      </c>
      <c r="E122" s="15">
        <f t="shared" si="16"/>
        <v>0</v>
      </c>
      <c r="F122" s="30">
        <v>5</v>
      </c>
      <c r="G122" s="35">
        <v>10082647100777</v>
      </c>
      <c r="H122" s="30">
        <v>5</v>
      </c>
      <c r="I122" s="35">
        <v>20082647100774</v>
      </c>
      <c r="J122" s="38">
        <v>82647100770</v>
      </c>
      <c r="K122" s="10"/>
    </row>
    <row r="123" spans="1:11" x14ac:dyDescent="0.3">
      <c r="A123" s="20" t="s">
        <v>348</v>
      </c>
      <c r="C123" s="10"/>
      <c r="D123" s="13"/>
      <c r="E123" s="15"/>
      <c r="H123" s="30"/>
      <c r="I123" s="35"/>
      <c r="J123" s="38"/>
      <c r="K123" s="10"/>
    </row>
    <row r="124" spans="1:11" x14ac:dyDescent="0.3">
      <c r="A124" t="s">
        <v>1265</v>
      </c>
      <c r="B124" t="s">
        <v>1266</v>
      </c>
      <c r="C124" s="10">
        <v>13.519</v>
      </c>
      <c r="D124" s="13">
        <f>$E$2</f>
        <v>0</v>
      </c>
      <c r="E124" s="15">
        <f t="shared" ref="E124:E135" si="18">C124*D124</f>
        <v>0</v>
      </c>
      <c r="F124" s="39">
        <v>250</v>
      </c>
      <c r="G124" s="1">
        <v>10082647030838</v>
      </c>
      <c r="H124" s="39">
        <v>250</v>
      </c>
      <c r="I124" s="1">
        <v>20082647030835</v>
      </c>
      <c r="J124" s="2">
        <v>82647030831</v>
      </c>
    </row>
    <row r="125" spans="1:11" x14ac:dyDescent="0.3">
      <c r="A125" t="s">
        <v>882</v>
      </c>
      <c r="B125" t="s">
        <v>724</v>
      </c>
      <c r="C125" s="10">
        <v>14.566000000000001</v>
      </c>
      <c r="D125" s="13">
        <f t="shared" ref="D125:D135" si="19">$E$2</f>
        <v>0</v>
      </c>
      <c r="E125" s="15">
        <f t="shared" si="18"/>
        <v>0</v>
      </c>
      <c r="F125" s="30">
        <v>250</v>
      </c>
      <c r="G125" s="35">
        <v>10082647101071</v>
      </c>
      <c r="H125" s="30">
        <v>250</v>
      </c>
      <c r="I125" s="35">
        <v>20082647101078</v>
      </c>
      <c r="J125" s="38">
        <v>82647101074</v>
      </c>
      <c r="K125" s="10"/>
    </row>
    <row r="126" spans="1:11" x14ac:dyDescent="0.3">
      <c r="A126" t="s">
        <v>883</v>
      </c>
      <c r="B126" t="s">
        <v>1153</v>
      </c>
      <c r="C126" s="10">
        <v>14.566000000000001</v>
      </c>
      <c r="D126" s="13">
        <f t="shared" si="19"/>
        <v>0</v>
      </c>
      <c r="E126" s="15">
        <f t="shared" si="18"/>
        <v>0</v>
      </c>
      <c r="F126" s="30">
        <v>200</v>
      </c>
      <c r="G126" s="35">
        <v>10082647101088</v>
      </c>
      <c r="H126" s="30">
        <v>200</v>
      </c>
      <c r="I126" s="35">
        <v>20082647101085</v>
      </c>
      <c r="J126" s="38">
        <v>82647101081</v>
      </c>
      <c r="K126" s="10"/>
    </row>
    <row r="127" spans="1:11" x14ac:dyDescent="0.3">
      <c r="A127" t="s">
        <v>884</v>
      </c>
      <c r="B127" t="s">
        <v>1154</v>
      </c>
      <c r="C127" s="10">
        <v>11.968999999999999</v>
      </c>
      <c r="D127" s="13">
        <f t="shared" si="19"/>
        <v>0</v>
      </c>
      <c r="E127" s="15">
        <f t="shared" si="18"/>
        <v>0</v>
      </c>
      <c r="F127" s="30">
        <v>100</v>
      </c>
      <c r="G127" s="35">
        <v>10082647101095</v>
      </c>
      <c r="H127" s="30">
        <v>100</v>
      </c>
      <c r="I127" s="35">
        <v>20082647101092</v>
      </c>
      <c r="J127" s="38">
        <v>82647101098</v>
      </c>
      <c r="K127" s="10"/>
    </row>
    <row r="128" spans="1:11" x14ac:dyDescent="0.3">
      <c r="A128" t="s">
        <v>885</v>
      </c>
      <c r="B128" t="s">
        <v>723</v>
      </c>
      <c r="C128" s="10">
        <v>15.582000000000001</v>
      </c>
      <c r="D128" s="13">
        <f t="shared" si="19"/>
        <v>0</v>
      </c>
      <c r="E128" s="15">
        <f t="shared" si="18"/>
        <v>0</v>
      </c>
      <c r="F128" s="30">
        <v>70</v>
      </c>
      <c r="G128" s="35">
        <v>10082647101101</v>
      </c>
      <c r="H128" s="30">
        <v>70</v>
      </c>
      <c r="I128" s="35">
        <v>20082647101108</v>
      </c>
      <c r="J128" s="38">
        <v>82647101104</v>
      </c>
      <c r="K128" s="10"/>
    </row>
    <row r="129" spans="1:11" x14ac:dyDescent="0.3">
      <c r="A129" t="s">
        <v>886</v>
      </c>
      <c r="B129" t="s">
        <v>722</v>
      </c>
      <c r="C129" s="10">
        <v>27.116</v>
      </c>
      <c r="D129" s="13">
        <f t="shared" si="19"/>
        <v>0</v>
      </c>
      <c r="E129" s="15">
        <f t="shared" si="18"/>
        <v>0</v>
      </c>
      <c r="F129" s="30">
        <v>35</v>
      </c>
      <c r="G129" s="35">
        <v>10082647101118</v>
      </c>
      <c r="H129" s="30">
        <v>35</v>
      </c>
      <c r="I129" s="35">
        <v>20082647101115</v>
      </c>
      <c r="J129" s="38">
        <v>82647101111</v>
      </c>
      <c r="K129" s="10"/>
    </row>
    <row r="130" spans="1:11" x14ac:dyDescent="0.3">
      <c r="A130" t="s">
        <v>887</v>
      </c>
      <c r="B130" t="s">
        <v>721</v>
      </c>
      <c r="C130" s="10">
        <v>45.192</v>
      </c>
      <c r="D130" s="13">
        <f t="shared" si="19"/>
        <v>0</v>
      </c>
      <c r="E130" s="15">
        <f t="shared" si="18"/>
        <v>0</v>
      </c>
      <c r="F130" s="30">
        <v>20</v>
      </c>
      <c r="G130" s="35">
        <v>10082647101125</v>
      </c>
      <c r="H130" s="30">
        <v>20</v>
      </c>
      <c r="I130" s="35">
        <v>20082647101122</v>
      </c>
      <c r="J130" s="38">
        <v>82647101128</v>
      </c>
      <c r="K130" s="10"/>
    </row>
    <row r="131" spans="1:11" x14ac:dyDescent="0.3">
      <c r="A131" t="s">
        <v>888</v>
      </c>
      <c r="B131" t="s">
        <v>720</v>
      </c>
      <c r="C131" s="10">
        <v>58.451999999999998</v>
      </c>
      <c r="D131" s="13">
        <f t="shared" si="19"/>
        <v>0</v>
      </c>
      <c r="E131" s="15">
        <f t="shared" si="18"/>
        <v>0</v>
      </c>
      <c r="F131" s="30">
        <v>15</v>
      </c>
      <c r="G131" s="35">
        <v>10082647101132</v>
      </c>
      <c r="H131" s="30">
        <v>15</v>
      </c>
      <c r="I131" s="35">
        <v>20082647101139</v>
      </c>
      <c r="J131" s="38">
        <v>82647101135</v>
      </c>
      <c r="K131" s="10"/>
    </row>
    <row r="132" spans="1:11" x14ac:dyDescent="0.3">
      <c r="A132" t="s">
        <v>889</v>
      </c>
      <c r="B132" t="s">
        <v>719</v>
      </c>
      <c r="C132" s="10">
        <v>72.945999999999998</v>
      </c>
      <c r="D132" s="13">
        <f t="shared" si="19"/>
        <v>0</v>
      </c>
      <c r="E132" s="15">
        <f t="shared" si="18"/>
        <v>0</v>
      </c>
      <c r="F132" s="30">
        <v>10</v>
      </c>
      <c r="G132" s="35">
        <v>10082647101149</v>
      </c>
      <c r="H132" s="30">
        <v>10</v>
      </c>
      <c r="I132" s="35">
        <v>20082647101146</v>
      </c>
      <c r="J132" s="38">
        <v>82647101142</v>
      </c>
      <c r="K132" s="10"/>
    </row>
    <row r="133" spans="1:11" x14ac:dyDescent="0.3">
      <c r="A133" t="s">
        <v>890</v>
      </c>
      <c r="B133" t="s">
        <v>718</v>
      </c>
      <c r="C133" s="10">
        <v>180.52099999999999</v>
      </c>
      <c r="D133" s="13">
        <f t="shared" si="19"/>
        <v>0</v>
      </c>
      <c r="E133" s="15">
        <f t="shared" si="18"/>
        <v>0</v>
      </c>
      <c r="F133" s="30">
        <v>5</v>
      </c>
      <c r="G133" s="35">
        <v>10082647101156</v>
      </c>
      <c r="H133" s="30">
        <v>5</v>
      </c>
      <c r="I133" s="35">
        <v>20082647101153</v>
      </c>
      <c r="J133" s="38">
        <v>82647101159</v>
      </c>
      <c r="K133" s="10"/>
    </row>
    <row r="134" spans="1:11" x14ac:dyDescent="0.3">
      <c r="A134" t="s">
        <v>891</v>
      </c>
      <c r="B134" t="s">
        <v>1179</v>
      </c>
      <c r="C134" s="10">
        <v>341.21100000000001</v>
      </c>
      <c r="D134" s="13">
        <f t="shared" si="19"/>
        <v>0</v>
      </c>
      <c r="E134" s="15">
        <f t="shared" si="18"/>
        <v>0</v>
      </c>
      <c r="F134" s="30">
        <v>3</v>
      </c>
      <c r="G134" s="35">
        <v>10082647101163</v>
      </c>
      <c r="H134" s="30">
        <v>3</v>
      </c>
      <c r="I134" s="35">
        <v>20082647101160</v>
      </c>
      <c r="J134" s="38">
        <v>82647101166</v>
      </c>
      <c r="K134" s="10"/>
    </row>
    <row r="135" spans="1:11" x14ac:dyDescent="0.3">
      <c r="A135" t="s">
        <v>892</v>
      </c>
      <c r="B135" t="s">
        <v>1178</v>
      </c>
      <c r="C135" s="10">
        <v>640.04600000000005</v>
      </c>
      <c r="D135" s="13">
        <f t="shared" si="19"/>
        <v>0</v>
      </c>
      <c r="E135" s="15">
        <f t="shared" si="18"/>
        <v>0</v>
      </c>
      <c r="F135" s="30">
        <v>2</v>
      </c>
      <c r="G135" s="35">
        <v>10082647101170</v>
      </c>
      <c r="H135" s="30">
        <v>2</v>
      </c>
      <c r="I135" s="35">
        <v>20082647101177</v>
      </c>
      <c r="J135" s="38">
        <v>82647101173</v>
      </c>
      <c r="K135" s="10"/>
    </row>
    <row r="136" spans="1:11" x14ac:dyDescent="0.3">
      <c r="A136" s="20" t="s">
        <v>349</v>
      </c>
      <c r="C136" s="10"/>
      <c r="D136" s="13"/>
      <c r="E136" s="15"/>
      <c r="H136" s="30"/>
      <c r="I136" s="35"/>
      <c r="J136" s="38"/>
      <c r="K136" s="10"/>
    </row>
    <row r="137" spans="1:11" x14ac:dyDescent="0.3">
      <c r="A137" t="s">
        <v>902</v>
      </c>
      <c r="B137" t="s">
        <v>1168</v>
      </c>
      <c r="C137" s="10">
        <v>7.5730000000000004</v>
      </c>
      <c r="D137" s="13">
        <f t="shared" ref="D137:D148" si="20">$E$2</f>
        <v>0</v>
      </c>
      <c r="E137" s="15">
        <f t="shared" ref="E137:E148" si="21">C137*D137</f>
        <v>0</v>
      </c>
      <c r="F137" s="30">
        <v>800</v>
      </c>
      <c r="G137" s="35">
        <v>10082647117898</v>
      </c>
      <c r="H137" s="30">
        <v>800</v>
      </c>
      <c r="I137" s="35">
        <v>20082647117895</v>
      </c>
      <c r="J137" s="38">
        <v>82647117891</v>
      </c>
      <c r="K137" s="10"/>
    </row>
    <row r="138" spans="1:11" x14ac:dyDescent="0.3">
      <c r="A138" t="s">
        <v>903</v>
      </c>
      <c r="B138" t="s">
        <v>1167</v>
      </c>
      <c r="C138" s="10">
        <v>7.5730000000000004</v>
      </c>
      <c r="D138" s="13">
        <f t="shared" si="20"/>
        <v>0</v>
      </c>
      <c r="E138" s="15">
        <f t="shared" si="21"/>
        <v>0</v>
      </c>
      <c r="F138" s="30">
        <v>800</v>
      </c>
      <c r="G138" s="35">
        <v>10082647101187</v>
      </c>
      <c r="H138" s="30">
        <v>800</v>
      </c>
      <c r="I138" s="35">
        <v>20082647101184</v>
      </c>
      <c r="J138" s="38">
        <v>82647101180</v>
      </c>
      <c r="K138" s="10"/>
    </row>
    <row r="139" spans="1:11" x14ac:dyDescent="0.3">
      <c r="A139" t="s">
        <v>904</v>
      </c>
      <c r="B139" t="s">
        <v>1166</v>
      </c>
      <c r="C139" s="10">
        <v>7.8490000000000002</v>
      </c>
      <c r="D139" s="13">
        <f t="shared" si="20"/>
        <v>0</v>
      </c>
      <c r="E139" s="15">
        <f t="shared" si="21"/>
        <v>0</v>
      </c>
      <c r="F139" s="30">
        <v>500</v>
      </c>
      <c r="G139" s="35">
        <v>10082647101194</v>
      </c>
      <c r="H139" s="30">
        <v>500</v>
      </c>
      <c r="I139" s="35">
        <v>20082647101191</v>
      </c>
      <c r="J139" s="38">
        <v>82647101197</v>
      </c>
      <c r="K139" s="10"/>
    </row>
    <row r="140" spans="1:11" x14ac:dyDescent="0.3">
      <c r="A140" t="s">
        <v>905</v>
      </c>
      <c r="B140" t="s">
        <v>1165</v>
      </c>
      <c r="C140" s="10">
        <v>7.298</v>
      </c>
      <c r="D140" s="13">
        <f t="shared" si="20"/>
        <v>0</v>
      </c>
      <c r="E140" s="15">
        <f t="shared" si="21"/>
        <v>0</v>
      </c>
      <c r="F140" s="30">
        <v>250</v>
      </c>
      <c r="G140" s="35">
        <v>10082647101200</v>
      </c>
      <c r="H140" s="30">
        <v>250</v>
      </c>
      <c r="I140" s="35">
        <v>20082647101207</v>
      </c>
      <c r="J140" s="38">
        <v>82647101203</v>
      </c>
      <c r="K140" s="10"/>
    </row>
    <row r="141" spans="1:11" x14ac:dyDescent="0.3">
      <c r="A141" t="s">
        <v>906</v>
      </c>
      <c r="B141" t="s">
        <v>1164</v>
      </c>
      <c r="C141" s="10">
        <v>10.46</v>
      </c>
      <c r="D141" s="13">
        <f t="shared" si="20"/>
        <v>0</v>
      </c>
      <c r="E141" s="15">
        <f t="shared" si="21"/>
        <v>0</v>
      </c>
      <c r="F141" s="30">
        <v>150</v>
      </c>
      <c r="G141" s="35">
        <v>10082647101217</v>
      </c>
      <c r="H141" s="30">
        <v>150</v>
      </c>
      <c r="I141" s="35">
        <v>20082647101214</v>
      </c>
      <c r="J141" s="38">
        <v>82647101210</v>
      </c>
      <c r="K141" s="10"/>
    </row>
    <row r="142" spans="1:11" x14ac:dyDescent="0.3">
      <c r="A142" t="s">
        <v>907</v>
      </c>
      <c r="B142" t="s">
        <v>1163</v>
      </c>
      <c r="C142" s="10">
        <v>14.349</v>
      </c>
      <c r="D142" s="13">
        <f t="shared" si="20"/>
        <v>0</v>
      </c>
      <c r="E142" s="15">
        <f t="shared" si="21"/>
        <v>0</v>
      </c>
      <c r="F142" s="30">
        <v>80</v>
      </c>
      <c r="G142" s="35">
        <v>10082647101224</v>
      </c>
      <c r="H142" s="30">
        <v>80</v>
      </c>
      <c r="I142" s="35">
        <v>20082647101221</v>
      </c>
      <c r="J142" s="38">
        <v>82647101227</v>
      </c>
      <c r="K142" s="10"/>
    </row>
    <row r="143" spans="1:11" x14ac:dyDescent="0.3">
      <c r="A143" t="s">
        <v>908</v>
      </c>
      <c r="B143" t="s">
        <v>1152</v>
      </c>
      <c r="C143" s="10">
        <v>25.954999999999998</v>
      </c>
      <c r="D143" s="13">
        <f t="shared" si="20"/>
        <v>0</v>
      </c>
      <c r="E143" s="15">
        <f t="shared" si="21"/>
        <v>0</v>
      </c>
      <c r="F143" s="30">
        <v>35</v>
      </c>
      <c r="G143" s="35">
        <v>10082647101231</v>
      </c>
      <c r="H143" s="30">
        <v>35</v>
      </c>
      <c r="I143" s="35">
        <v>20082647101238</v>
      </c>
      <c r="J143" s="38">
        <v>82647101234</v>
      </c>
      <c r="K143" s="10"/>
    </row>
    <row r="144" spans="1:11" x14ac:dyDescent="0.3">
      <c r="A144" t="s">
        <v>909</v>
      </c>
      <c r="B144" t="s">
        <v>1151</v>
      </c>
      <c r="C144" s="10">
        <v>34.529000000000003</v>
      </c>
      <c r="D144" s="13">
        <f t="shared" si="20"/>
        <v>0</v>
      </c>
      <c r="E144" s="15">
        <f t="shared" si="21"/>
        <v>0</v>
      </c>
      <c r="F144" s="30">
        <v>30</v>
      </c>
      <c r="G144" s="35">
        <v>10082647101248</v>
      </c>
      <c r="H144" s="30">
        <v>30</v>
      </c>
      <c r="I144" s="35">
        <v>20082647101245</v>
      </c>
      <c r="J144" s="38">
        <v>82647101241</v>
      </c>
      <c r="K144" s="10"/>
    </row>
    <row r="145" spans="1:11" x14ac:dyDescent="0.3">
      <c r="A145" t="s">
        <v>910</v>
      </c>
      <c r="B145" t="s">
        <v>1150</v>
      </c>
      <c r="C145" s="10">
        <v>46.411000000000001</v>
      </c>
      <c r="D145" s="13">
        <f t="shared" si="20"/>
        <v>0</v>
      </c>
      <c r="E145" s="15">
        <f t="shared" si="21"/>
        <v>0</v>
      </c>
      <c r="F145" s="30">
        <v>20</v>
      </c>
      <c r="G145" s="35">
        <v>10082647101255</v>
      </c>
      <c r="H145" s="30">
        <v>20</v>
      </c>
      <c r="I145" s="35">
        <v>20082647101252</v>
      </c>
      <c r="J145" s="38">
        <v>82647101258</v>
      </c>
      <c r="K145" s="10"/>
    </row>
    <row r="146" spans="1:11" x14ac:dyDescent="0.3">
      <c r="A146" t="s">
        <v>911</v>
      </c>
      <c r="B146" t="s">
        <v>1149</v>
      </c>
      <c r="C146" s="10">
        <v>95.156999999999996</v>
      </c>
      <c r="D146" s="13">
        <f t="shared" si="20"/>
        <v>0</v>
      </c>
      <c r="E146" s="15">
        <f t="shared" si="21"/>
        <v>0</v>
      </c>
      <c r="F146" s="30">
        <v>12</v>
      </c>
      <c r="G146" s="35">
        <v>10082647101262</v>
      </c>
      <c r="H146" s="30">
        <v>12</v>
      </c>
      <c r="I146" s="35">
        <v>20082647101269</v>
      </c>
      <c r="J146" s="38">
        <v>82647101265</v>
      </c>
      <c r="K146" s="10"/>
    </row>
    <row r="147" spans="1:11" x14ac:dyDescent="0.3">
      <c r="A147" t="s">
        <v>912</v>
      </c>
      <c r="B147" t="s">
        <v>1148</v>
      </c>
      <c r="C147" s="10">
        <v>214.065</v>
      </c>
      <c r="D147" s="13">
        <f t="shared" si="20"/>
        <v>0</v>
      </c>
      <c r="E147" s="15">
        <f t="shared" si="21"/>
        <v>0</v>
      </c>
      <c r="F147" s="30">
        <v>6</v>
      </c>
      <c r="G147" s="35">
        <v>10082647118338</v>
      </c>
      <c r="H147" s="30">
        <v>6</v>
      </c>
      <c r="I147" s="35">
        <v>20082647118335</v>
      </c>
      <c r="J147" s="38">
        <v>82647118331</v>
      </c>
      <c r="K147" s="10"/>
    </row>
    <row r="148" spans="1:11" x14ac:dyDescent="0.3">
      <c r="A148" t="s">
        <v>913</v>
      </c>
      <c r="B148" t="s">
        <v>1147</v>
      </c>
      <c r="C148" s="10">
        <v>374.01400000000001</v>
      </c>
      <c r="D148" s="13">
        <f t="shared" si="20"/>
        <v>0</v>
      </c>
      <c r="E148" s="15">
        <f t="shared" si="21"/>
        <v>0</v>
      </c>
      <c r="F148" s="30">
        <v>4</v>
      </c>
      <c r="G148" s="35">
        <v>10082647118345</v>
      </c>
      <c r="H148" s="30">
        <v>4</v>
      </c>
      <c r="I148" s="35">
        <v>20082647118342</v>
      </c>
      <c r="J148" s="38">
        <v>82647118348</v>
      </c>
      <c r="K148" s="10"/>
    </row>
    <row r="149" spans="1:11" x14ac:dyDescent="0.3">
      <c r="A149" s="20" t="s">
        <v>350</v>
      </c>
      <c r="C149" s="10"/>
      <c r="D149" s="13"/>
      <c r="E149" s="15"/>
      <c r="H149" s="30"/>
      <c r="I149" s="35"/>
      <c r="J149" s="38"/>
      <c r="K149" s="10"/>
    </row>
    <row r="150" spans="1:11" x14ac:dyDescent="0.3">
      <c r="A150" t="s">
        <v>50</v>
      </c>
      <c r="B150" t="s">
        <v>785</v>
      </c>
      <c r="C150" s="10">
        <v>22.850999999999999</v>
      </c>
      <c r="D150" s="13">
        <f t="shared" ref="D150:D179" si="22">$E$2</f>
        <v>0</v>
      </c>
      <c r="E150" s="15">
        <f t="shared" ref="E150:E179" si="23">C150*D150</f>
        <v>0</v>
      </c>
      <c r="F150" s="30">
        <v>250</v>
      </c>
      <c r="G150" s="35">
        <v>10082647105598</v>
      </c>
      <c r="H150" s="30">
        <v>250</v>
      </c>
      <c r="I150" s="35">
        <v>20082647105595</v>
      </c>
      <c r="J150" s="38">
        <v>82647105591</v>
      </c>
      <c r="K150" s="10"/>
    </row>
    <row r="151" spans="1:11" x14ac:dyDescent="0.3">
      <c r="A151" t="s">
        <v>51</v>
      </c>
      <c r="B151" t="s">
        <v>784</v>
      </c>
      <c r="C151" s="10">
        <v>23.821999999999999</v>
      </c>
      <c r="D151" s="13">
        <f t="shared" si="22"/>
        <v>0</v>
      </c>
      <c r="E151" s="15">
        <f t="shared" si="23"/>
        <v>0</v>
      </c>
      <c r="F151" s="30">
        <v>200</v>
      </c>
      <c r="G151" s="35">
        <v>10082647105611</v>
      </c>
      <c r="H151" s="30">
        <v>200</v>
      </c>
      <c r="I151" s="35">
        <v>20082647105618</v>
      </c>
      <c r="J151" s="38">
        <v>82647105614</v>
      </c>
      <c r="K151" s="10"/>
    </row>
    <row r="152" spans="1:11" x14ac:dyDescent="0.3">
      <c r="A152" t="s">
        <v>52</v>
      </c>
      <c r="B152" t="s">
        <v>1207</v>
      </c>
      <c r="C152" s="10">
        <v>23.821999999999999</v>
      </c>
      <c r="D152" s="13">
        <f t="shared" si="22"/>
        <v>0</v>
      </c>
      <c r="E152" s="15">
        <f t="shared" si="23"/>
        <v>0</v>
      </c>
      <c r="F152" s="30">
        <v>200</v>
      </c>
      <c r="G152" s="35">
        <v>10082647105604</v>
      </c>
      <c r="H152" s="30">
        <v>200</v>
      </c>
      <c r="I152" s="35">
        <v>20082647105601</v>
      </c>
      <c r="J152" s="38">
        <v>82647105607</v>
      </c>
      <c r="K152" s="10"/>
    </row>
    <row r="153" spans="1:11" x14ac:dyDescent="0.3">
      <c r="A153" t="s">
        <v>53</v>
      </c>
      <c r="B153" t="s">
        <v>1206</v>
      </c>
      <c r="C153" s="10">
        <v>23.821999999999999</v>
      </c>
      <c r="D153" s="13">
        <f t="shared" si="22"/>
        <v>0</v>
      </c>
      <c r="E153" s="15">
        <f t="shared" si="23"/>
        <v>0</v>
      </c>
      <c r="F153" s="30">
        <v>100</v>
      </c>
      <c r="G153" s="35">
        <v>10082647105642</v>
      </c>
      <c r="H153" s="30">
        <v>100</v>
      </c>
      <c r="I153" s="35">
        <v>20082647105649</v>
      </c>
      <c r="J153" s="38">
        <v>82647105645</v>
      </c>
      <c r="K153" s="10"/>
    </row>
    <row r="154" spans="1:11" x14ac:dyDescent="0.3">
      <c r="A154" t="s">
        <v>54</v>
      </c>
      <c r="B154" t="s">
        <v>1205</v>
      </c>
      <c r="C154" s="10">
        <v>23.821999999999999</v>
      </c>
      <c r="D154" s="13">
        <f t="shared" si="22"/>
        <v>0</v>
      </c>
      <c r="E154" s="15">
        <f t="shared" si="23"/>
        <v>0</v>
      </c>
      <c r="F154" s="30">
        <v>100</v>
      </c>
      <c r="G154" s="35">
        <v>10082647105635</v>
      </c>
      <c r="H154" s="30">
        <v>100</v>
      </c>
      <c r="I154" s="35">
        <v>20082647105632</v>
      </c>
      <c r="J154" s="38">
        <v>82647105638</v>
      </c>
      <c r="K154" s="10"/>
    </row>
    <row r="155" spans="1:11" x14ac:dyDescent="0.3">
      <c r="A155" t="s">
        <v>55</v>
      </c>
      <c r="B155" t="s">
        <v>1204</v>
      </c>
      <c r="C155" s="10">
        <v>23.821999999999999</v>
      </c>
      <c r="D155" s="13">
        <f t="shared" si="22"/>
        <v>0</v>
      </c>
      <c r="E155" s="15">
        <f t="shared" si="23"/>
        <v>0</v>
      </c>
      <c r="F155" s="30">
        <v>100</v>
      </c>
      <c r="G155" s="35">
        <v>10082647105628</v>
      </c>
      <c r="H155" s="30">
        <v>100</v>
      </c>
      <c r="I155" s="35">
        <v>20082647105625</v>
      </c>
      <c r="J155" s="38">
        <v>82647105621</v>
      </c>
      <c r="K155" s="10"/>
    </row>
    <row r="156" spans="1:11" x14ac:dyDescent="0.3">
      <c r="A156" t="s">
        <v>56</v>
      </c>
      <c r="B156" t="s">
        <v>1203</v>
      </c>
      <c r="C156" s="10">
        <v>28.276</v>
      </c>
      <c r="D156" s="13">
        <f t="shared" si="22"/>
        <v>0</v>
      </c>
      <c r="E156" s="15">
        <f t="shared" si="23"/>
        <v>0</v>
      </c>
      <c r="F156" s="30">
        <v>70</v>
      </c>
      <c r="G156" s="35">
        <v>10082647105680</v>
      </c>
      <c r="H156" s="30">
        <v>70</v>
      </c>
      <c r="I156" s="35">
        <v>20082647105687</v>
      </c>
      <c r="J156" s="38">
        <v>82647105683</v>
      </c>
      <c r="K156" s="10"/>
    </row>
    <row r="157" spans="1:11" x14ac:dyDescent="0.3">
      <c r="A157" t="s">
        <v>57</v>
      </c>
      <c r="B157" t="s">
        <v>1202</v>
      </c>
      <c r="C157" s="10">
        <v>28.276</v>
      </c>
      <c r="D157" s="13">
        <f t="shared" si="22"/>
        <v>0</v>
      </c>
      <c r="E157" s="15">
        <f t="shared" si="23"/>
        <v>0</v>
      </c>
      <c r="F157" s="30">
        <v>70</v>
      </c>
      <c r="G157" s="35">
        <v>10082647105673</v>
      </c>
      <c r="H157" s="30">
        <v>70</v>
      </c>
      <c r="I157" s="35">
        <v>20082647105670</v>
      </c>
      <c r="J157" s="38">
        <v>82647105676</v>
      </c>
      <c r="K157" s="10"/>
    </row>
    <row r="158" spans="1:11" x14ac:dyDescent="0.3">
      <c r="A158" t="s">
        <v>58</v>
      </c>
      <c r="B158" t="s">
        <v>1201</v>
      </c>
      <c r="C158" s="10">
        <v>28.276</v>
      </c>
      <c r="D158" s="13">
        <f t="shared" si="22"/>
        <v>0</v>
      </c>
      <c r="E158" s="15">
        <f t="shared" si="23"/>
        <v>0</v>
      </c>
      <c r="F158" s="30">
        <v>70</v>
      </c>
      <c r="G158" s="35">
        <v>10082647105666</v>
      </c>
      <c r="H158" s="30">
        <v>70</v>
      </c>
      <c r="I158" s="35">
        <v>20082647105663</v>
      </c>
      <c r="J158" s="38">
        <v>82647105669</v>
      </c>
      <c r="K158" s="10"/>
    </row>
    <row r="159" spans="1:11" x14ac:dyDescent="0.3">
      <c r="A159" t="s">
        <v>59</v>
      </c>
      <c r="B159" t="s">
        <v>1200</v>
      </c>
      <c r="C159" s="10">
        <v>28.276</v>
      </c>
      <c r="D159" s="13">
        <f t="shared" si="22"/>
        <v>0</v>
      </c>
      <c r="E159" s="15">
        <f t="shared" si="23"/>
        <v>0</v>
      </c>
      <c r="F159" s="30">
        <v>70</v>
      </c>
      <c r="G159" s="35">
        <v>10082647105659</v>
      </c>
      <c r="H159" s="30">
        <v>70</v>
      </c>
      <c r="I159" s="35">
        <v>20082647105656</v>
      </c>
      <c r="J159" s="38">
        <v>82647105652</v>
      </c>
      <c r="K159" s="10"/>
    </row>
    <row r="160" spans="1:11" x14ac:dyDescent="0.3">
      <c r="A160" t="s">
        <v>60</v>
      </c>
      <c r="B160" t="s">
        <v>1199</v>
      </c>
      <c r="C160" s="10">
        <v>36.820999999999998</v>
      </c>
      <c r="D160" s="13">
        <f t="shared" si="22"/>
        <v>0</v>
      </c>
      <c r="E160" s="15">
        <f t="shared" si="23"/>
        <v>0</v>
      </c>
      <c r="F160" s="30">
        <v>35</v>
      </c>
      <c r="G160" s="35">
        <v>10082647105734</v>
      </c>
      <c r="H160" s="30">
        <v>35</v>
      </c>
      <c r="I160" s="35">
        <v>20082647105731</v>
      </c>
      <c r="J160" s="38">
        <v>82647105737</v>
      </c>
      <c r="K160" s="10"/>
    </row>
    <row r="161" spans="1:11" x14ac:dyDescent="0.3">
      <c r="A161" t="s">
        <v>61</v>
      </c>
      <c r="B161" t="s">
        <v>1198</v>
      </c>
      <c r="C161" s="10">
        <v>36.820999999999998</v>
      </c>
      <c r="D161" s="13">
        <f t="shared" si="22"/>
        <v>0</v>
      </c>
      <c r="E161" s="15">
        <f t="shared" si="23"/>
        <v>0</v>
      </c>
      <c r="F161" s="30">
        <v>35</v>
      </c>
      <c r="G161" s="35">
        <v>10082647106472</v>
      </c>
      <c r="H161" s="30">
        <v>35</v>
      </c>
      <c r="I161" s="35">
        <v>20082647106479</v>
      </c>
      <c r="J161" s="38">
        <v>82647106475</v>
      </c>
      <c r="K161" s="10"/>
    </row>
    <row r="162" spans="1:11" x14ac:dyDescent="0.3">
      <c r="A162" t="s">
        <v>62</v>
      </c>
      <c r="B162" t="s">
        <v>1197</v>
      </c>
      <c r="C162" s="10">
        <v>36.820999999999998</v>
      </c>
      <c r="D162" s="13">
        <f t="shared" si="22"/>
        <v>0</v>
      </c>
      <c r="E162" s="15">
        <f t="shared" si="23"/>
        <v>0</v>
      </c>
      <c r="F162" s="30">
        <v>35</v>
      </c>
      <c r="G162" s="35">
        <v>10082647105727</v>
      </c>
      <c r="H162" s="30">
        <v>35</v>
      </c>
      <c r="I162" s="35">
        <v>20082647105724</v>
      </c>
      <c r="J162" s="38">
        <v>82647105720</v>
      </c>
      <c r="K162" s="10"/>
    </row>
    <row r="163" spans="1:11" x14ac:dyDescent="0.3">
      <c r="A163" t="s">
        <v>63</v>
      </c>
      <c r="B163" t="s">
        <v>1196</v>
      </c>
      <c r="C163" s="10">
        <v>36.820999999999998</v>
      </c>
      <c r="D163" s="13">
        <f t="shared" si="22"/>
        <v>0</v>
      </c>
      <c r="E163" s="15">
        <f t="shared" si="23"/>
        <v>0</v>
      </c>
      <c r="F163" s="30">
        <v>35</v>
      </c>
      <c r="G163" s="35">
        <v>10082647105710</v>
      </c>
      <c r="H163" s="30">
        <v>35</v>
      </c>
      <c r="I163" s="35">
        <v>20082647105717</v>
      </c>
      <c r="J163" s="38">
        <v>82647105713</v>
      </c>
      <c r="K163" s="10"/>
    </row>
    <row r="164" spans="1:11" x14ac:dyDescent="0.3">
      <c r="A164" t="s">
        <v>64</v>
      </c>
      <c r="B164" t="s">
        <v>1195</v>
      </c>
      <c r="C164" s="10">
        <v>36.820999999999998</v>
      </c>
      <c r="D164" s="13">
        <f t="shared" si="22"/>
        <v>0</v>
      </c>
      <c r="E164" s="15">
        <f t="shared" si="23"/>
        <v>0</v>
      </c>
      <c r="F164" s="30">
        <v>35</v>
      </c>
      <c r="G164" s="35">
        <v>10082647105697</v>
      </c>
      <c r="H164" s="30">
        <v>35</v>
      </c>
      <c r="I164" s="35">
        <v>20082647105694</v>
      </c>
      <c r="J164" s="38">
        <v>82647105690</v>
      </c>
      <c r="K164" s="10"/>
    </row>
    <row r="165" spans="1:11" x14ac:dyDescent="0.3">
      <c r="A165" t="s">
        <v>65</v>
      </c>
      <c r="B165" t="s">
        <v>1155</v>
      </c>
      <c r="C165" s="10">
        <v>64.489000000000004</v>
      </c>
      <c r="D165" s="13">
        <f t="shared" si="22"/>
        <v>0</v>
      </c>
      <c r="E165" s="15">
        <f t="shared" si="23"/>
        <v>0</v>
      </c>
      <c r="F165" s="30">
        <v>20</v>
      </c>
      <c r="G165" s="35">
        <v>10082647106489</v>
      </c>
      <c r="H165" s="30">
        <v>20</v>
      </c>
      <c r="I165" s="35">
        <v>20082647106486</v>
      </c>
      <c r="J165" s="38">
        <v>82647106482</v>
      </c>
      <c r="K165" s="10"/>
    </row>
    <row r="166" spans="1:11" x14ac:dyDescent="0.3">
      <c r="A166" t="s">
        <v>66</v>
      </c>
      <c r="B166" t="s">
        <v>1156</v>
      </c>
      <c r="C166" s="10">
        <v>58.625999999999998</v>
      </c>
      <c r="D166" s="13">
        <f t="shared" si="22"/>
        <v>0</v>
      </c>
      <c r="E166" s="15">
        <f t="shared" si="23"/>
        <v>0</v>
      </c>
      <c r="F166" s="30">
        <v>20</v>
      </c>
      <c r="G166" s="35">
        <v>10082647105772</v>
      </c>
      <c r="H166" s="30">
        <v>20</v>
      </c>
      <c r="I166" s="35">
        <v>20082647105779</v>
      </c>
      <c r="J166" s="38">
        <v>82647105775</v>
      </c>
      <c r="K166" s="10"/>
    </row>
    <row r="167" spans="1:11" x14ac:dyDescent="0.3">
      <c r="A167" t="s">
        <v>67</v>
      </c>
      <c r="B167" t="s">
        <v>1157</v>
      </c>
      <c r="C167" s="10">
        <v>64.489000000000004</v>
      </c>
      <c r="D167" s="13">
        <f t="shared" si="22"/>
        <v>0</v>
      </c>
      <c r="E167" s="15">
        <f t="shared" si="23"/>
        <v>0</v>
      </c>
      <c r="F167" s="30">
        <v>20</v>
      </c>
      <c r="G167" s="35">
        <v>10082647105765</v>
      </c>
      <c r="H167" s="30">
        <v>20</v>
      </c>
      <c r="I167" s="35">
        <v>20082647105762</v>
      </c>
      <c r="J167" s="38">
        <v>82647105768</v>
      </c>
      <c r="K167" s="10"/>
    </row>
    <row r="168" spans="1:11" x14ac:dyDescent="0.3">
      <c r="A168" t="s">
        <v>68</v>
      </c>
      <c r="B168" t="s">
        <v>1158</v>
      </c>
      <c r="C168" s="10">
        <v>64.489000000000004</v>
      </c>
      <c r="D168" s="13">
        <f t="shared" si="22"/>
        <v>0</v>
      </c>
      <c r="E168" s="15">
        <f t="shared" si="23"/>
        <v>0</v>
      </c>
      <c r="F168" s="30">
        <v>20</v>
      </c>
      <c r="G168" s="35">
        <v>10082647105758</v>
      </c>
      <c r="H168" s="30">
        <v>20</v>
      </c>
      <c r="I168" s="35">
        <v>20082647105755</v>
      </c>
      <c r="J168" s="38">
        <v>82647105751</v>
      </c>
      <c r="K168" s="10"/>
    </row>
    <row r="169" spans="1:11" x14ac:dyDescent="0.3">
      <c r="A169" t="s">
        <v>69</v>
      </c>
      <c r="B169" t="s">
        <v>1159</v>
      </c>
      <c r="C169" s="10">
        <v>64.489000000000004</v>
      </c>
      <c r="D169" s="13">
        <f t="shared" si="22"/>
        <v>0</v>
      </c>
      <c r="E169" s="15">
        <f t="shared" si="23"/>
        <v>0</v>
      </c>
      <c r="F169" s="30">
        <v>20</v>
      </c>
      <c r="G169" s="35">
        <v>10082647105741</v>
      </c>
      <c r="H169" s="30">
        <v>20</v>
      </c>
      <c r="I169" s="35">
        <v>20082647105748</v>
      </c>
      <c r="J169" s="38">
        <v>82647105744</v>
      </c>
      <c r="K169" s="10"/>
    </row>
    <row r="170" spans="1:11" x14ac:dyDescent="0.3">
      <c r="A170" t="s">
        <v>70</v>
      </c>
      <c r="B170" t="s">
        <v>1194</v>
      </c>
      <c r="C170" s="10">
        <v>70.03</v>
      </c>
      <c r="D170" s="13">
        <f t="shared" si="22"/>
        <v>0</v>
      </c>
      <c r="E170" s="15">
        <f t="shared" si="23"/>
        <v>0</v>
      </c>
      <c r="F170" s="30">
        <v>15</v>
      </c>
      <c r="G170" s="35">
        <v>10082647105819</v>
      </c>
      <c r="H170" s="30">
        <v>15</v>
      </c>
      <c r="I170" s="35">
        <v>20082647105816</v>
      </c>
      <c r="J170" s="38">
        <v>82647105812</v>
      </c>
      <c r="K170" s="10"/>
    </row>
    <row r="171" spans="1:11" x14ac:dyDescent="0.3">
      <c r="A171" t="s">
        <v>71</v>
      </c>
      <c r="B171" t="s">
        <v>783</v>
      </c>
      <c r="C171" s="10">
        <v>70.03</v>
      </c>
      <c r="D171" s="13">
        <f t="shared" si="22"/>
        <v>0</v>
      </c>
      <c r="E171" s="15">
        <f t="shared" si="23"/>
        <v>0</v>
      </c>
      <c r="F171" s="30">
        <v>15</v>
      </c>
      <c r="G171" s="35">
        <v>10082647105802</v>
      </c>
      <c r="H171" s="30">
        <v>15</v>
      </c>
      <c r="I171" s="35">
        <v>20082647105809</v>
      </c>
      <c r="J171" s="38">
        <v>82647105805</v>
      </c>
      <c r="K171" s="10"/>
    </row>
    <row r="172" spans="1:11" x14ac:dyDescent="0.3">
      <c r="A172" t="s">
        <v>72</v>
      </c>
      <c r="B172" t="s">
        <v>782</v>
      </c>
      <c r="C172" s="10">
        <v>70.03</v>
      </c>
      <c r="D172" s="13">
        <f t="shared" si="22"/>
        <v>0</v>
      </c>
      <c r="E172" s="15">
        <f t="shared" si="23"/>
        <v>0</v>
      </c>
      <c r="F172" s="30">
        <v>15</v>
      </c>
      <c r="G172" s="35">
        <v>10082647105796</v>
      </c>
      <c r="H172" s="30">
        <v>15</v>
      </c>
      <c r="I172" s="35">
        <v>20082647105793</v>
      </c>
      <c r="J172" s="38">
        <v>82647105799</v>
      </c>
      <c r="K172" s="10"/>
    </row>
    <row r="173" spans="1:11" x14ac:dyDescent="0.3">
      <c r="A173" t="s">
        <v>73</v>
      </c>
      <c r="B173" t="s">
        <v>781</v>
      </c>
      <c r="C173" s="10">
        <v>70.03</v>
      </c>
      <c r="D173" s="13">
        <f t="shared" si="22"/>
        <v>0</v>
      </c>
      <c r="E173" s="15">
        <f t="shared" si="23"/>
        <v>0</v>
      </c>
      <c r="F173" s="30">
        <v>15</v>
      </c>
      <c r="G173" s="35">
        <v>10082647105789</v>
      </c>
      <c r="H173" s="30">
        <v>15</v>
      </c>
      <c r="I173" s="35">
        <v>20082647105786</v>
      </c>
      <c r="J173" s="38">
        <v>82647105782</v>
      </c>
      <c r="K173" s="10"/>
    </row>
    <row r="174" spans="1:11" x14ac:dyDescent="0.3">
      <c r="A174" t="s">
        <v>74</v>
      </c>
      <c r="B174" t="s">
        <v>780</v>
      </c>
      <c r="C174" s="10">
        <v>101.569</v>
      </c>
      <c r="D174" s="13">
        <f t="shared" si="22"/>
        <v>0</v>
      </c>
      <c r="E174" s="15">
        <f t="shared" si="23"/>
        <v>0</v>
      </c>
      <c r="F174" s="30">
        <v>10</v>
      </c>
      <c r="G174" s="35">
        <v>10082647105871</v>
      </c>
      <c r="H174" s="30">
        <v>10</v>
      </c>
      <c r="I174" s="35">
        <v>20082647105878</v>
      </c>
      <c r="J174" s="38">
        <v>82647105874</v>
      </c>
      <c r="K174" s="10"/>
    </row>
    <row r="175" spans="1:11" x14ac:dyDescent="0.3">
      <c r="A175" t="s">
        <v>75</v>
      </c>
      <c r="B175" t="s">
        <v>779</v>
      </c>
      <c r="C175" s="10">
        <v>101.569</v>
      </c>
      <c r="D175" s="13">
        <f t="shared" si="22"/>
        <v>0</v>
      </c>
      <c r="E175" s="15">
        <f t="shared" si="23"/>
        <v>0</v>
      </c>
      <c r="F175" s="30">
        <v>10</v>
      </c>
      <c r="G175" s="35">
        <v>10082647105864</v>
      </c>
      <c r="H175" s="30">
        <v>10</v>
      </c>
      <c r="I175" s="35">
        <v>20082647105861</v>
      </c>
      <c r="J175" s="38">
        <v>82647105867</v>
      </c>
      <c r="K175" s="10"/>
    </row>
    <row r="176" spans="1:11" x14ac:dyDescent="0.3">
      <c r="A176" t="s">
        <v>76</v>
      </c>
      <c r="B176" t="s">
        <v>778</v>
      </c>
      <c r="C176" s="10">
        <v>101.569</v>
      </c>
      <c r="D176" s="13">
        <f t="shared" si="22"/>
        <v>0</v>
      </c>
      <c r="E176" s="15">
        <f t="shared" si="23"/>
        <v>0</v>
      </c>
      <c r="F176" s="30">
        <v>10</v>
      </c>
      <c r="G176" s="35">
        <v>10082647105857</v>
      </c>
      <c r="H176" s="30">
        <v>10</v>
      </c>
      <c r="I176" s="35">
        <v>20082647105854</v>
      </c>
      <c r="J176" s="38">
        <v>82647105850</v>
      </c>
      <c r="K176" s="10"/>
    </row>
    <row r="177" spans="1:11" x14ac:dyDescent="0.3">
      <c r="A177" t="s">
        <v>77</v>
      </c>
      <c r="B177" t="s">
        <v>777</v>
      </c>
      <c r="C177" s="10">
        <v>101.569</v>
      </c>
      <c r="D177" s="13">
        <f t="shared" si="22"/>
        <v>0</v>
      </c>
      <c r="E177" s="15">
        <f t="shared" si="23"/>
        <v>0</v>
      </c>
      <c r="F177" s="30">
        <v>10</v>
      </c>
      <c r="G177" s="35">
        <v>10082647105840</v>
      </c>
      <c r="H177" s="30">
        <v>10</v>
      </c>
      <c r="I177" s="35">
        <v>20082647105847</v>
      </c>
      <c r="J177" s="38">
        <v>82647105843</v>
      </c>
      <c r="K177" s="10"/>
    </row>
    <row r="178" spans="1:11" x14ac:dyDescent="0.3">
      <c r="A178" t="s">
        <v>78</v>
      </c>
      <c r="B178" t="s">
        <v>776</v>
      </c>
      <c r="C178" s="10">
        <v>101.569</v>
      </c>
      <c r="D178" s="13">
        <f t="shared" si="22"/>
        <v>0</v>
      </c>
      <c r="E178" s="15">
        <f t="shared" si="23"/>
        <v>0</v>
      </c>
      <c r="F178" s="30">
        <v>10</v>
      </c>
      <c r="G178" s="35">
        <v>10082647105833</v>
      </c>
      <c r="H178" s="30">
        <v>10</v>
      </c>
      <c r="I178" s="35">
        <v>20082647105830</v>
      </c>
      <c r="J178" s="38">
        <v>82647105836</v>
      </c>
      <c r="K178" s="10"/>
    </row>
    <row r="179" spans="1:11" x14ac:dyDescent="0.3">
      <c r="A179" t="s">
        <v>79</v>
      </c>
      <c r="B179" t="s">
        <v>496</v>
      </c>
      <c r="C179" s="10">
        <v>404.20499999999998</v>
      </c>
      <c r="D179" s="13">
        <f t="shared" si="22"/>
        <v>0</v>
      </c>
      <c r="E179" s="15">
        <f t="shared" si="23"/>
        <v>0</v>
      </c>
      <c r="F179" s="30">
        <v>5</v>
      </c>
      <c r="G179" s="35">
        <v>10082647084602</v>
      </c>
      <c r="H179" s="30">
        <v>5</v>
      </c>
      <c r="I179" s="35">
        <v>20082647084609</v>
      </c>
      <c r="J179" s="38">
        <v>82647084605</v>
      </c>
      <c r="K179" s="10"/>
    </row>
    <row r="180" spans="1:11" x14ac:dyDescent="0.3">
      <c r="A180" s="20" t="s">
        <v>351</v>
      </c>
      <c r="C180" s="10"/>
      <c r="D180" s="13"/>
      <c r="E180" s="15"/>
      <c r="H180" s="30"/>
      <c r="I180" s="35"/>
      <c r="J180" s="38"/>
      <c r="K180" s="10"/>
    </row>
    <row r="181" spans="1:11" x14ac:dyDescent="0.3">
      <c r="A181" t="s">
        <v>1263</v>
      </c>
      <c r="B181" t="s">
        <v>1264</v>
      </c>
      <c r="C181" s="10">
        <v>14.173999999999999</v>
      </c>
      <c r="D181" s="13">
        <f>$E$2</f>
        <v>0</v>
      </c>
      <c r="E181" s="15">
        <f t="shared" ref="E181:E192" si="24">C181*D181</f>
        <v>0</v>
      </c>
      <c r="F181" s="39">
        <v>300</v>
      </c>
      <c r="G181" s="1">
        <v>10082647160825</v>
      </c>
      <c r="H181" s="39">
        <v>300</v>
      </c>
      <c r="I181" s="1">
        <v>20082647160822</v>
      </c>
      <c r="J181" s="2">
        <v>82647160828</v>
      </c>
    </row>
    <row r="182" spans="1:11" x14ac:dyDescent="0.3">
      <c r="A182" t="s">
        <v>327</v>
      </c>
      <c r="B182" t="s">
        <v>1188</v>
      </c>
      <c r="C182" s="10">
        <v>14.044</v>
      </c>
      <c r="D182" s="13">
        <f t="shared" ref="D182:D192" si="25">$E$2</f>
        <v>0</v>
      </c>
      <c r="E182" s="15">
        <f t="shared" si="24"/>
        <v>0</v>
      </c>
      <c r="F182" s="30">
        <v>300</v>
      </c>
      <c r="G182" s="35">
        <v>10082647107974</v>
      </c>
      <c r="H182" s="30">
        <v>300</v>
      </c>
      <c r="I182" s="35">
        <v>20082647107971</v>
      </c>
      <c r="J182" s="38">
        <v>82647107977</v>
      </c>
      <c r="K182" s="10"/>
    </row>
    <row r="183" spans="1:11" x14ac:dyDescent="0.3">
      <c r="A183" t="s">
        <v>328</v>
      </c>
      <c r="B183" t="s">
        <v>1187</v>
      </c>
      <c r="C183" s="10">
        <v>14.044</v>
      </c>
      <c r="D183" s="13">
        <f t="shared" si="25"/>
        <v>0</v>
      </c>
      <c r="E183" s="15">
        <f t="shared" si="24"/>
        <v>0</v>
      </c>
      <c r="F183" s="30">
        <v>250</v>
      </c>
      <c r="G183" s="35">
        <v>10082647107981</v>
      </c>
      <c r="H183" s="30">
        <v>250</v>
      </c>
      <c r="I183" s="35">
        <v>20082647107988</v>
      </c>
      <c r="J183" s="38">
        <v>82647107984</v>
      </c>
      <c r="K183" s="10"/>
    </row>
    <row r="184" spans="1:11" x14ac:dyDescent="0.3">
      <c r="A184" t="s">
        <v>329</v>
      </c>
      <c r="B184" t="s">
        <v>1186</v>
      </c>
      <c r="C184" s="10">
        <v>13.666</v>
      </c>
      <c r="D184" s="13">
        <f t="shared" si="25"/>
        <v>0</v>
      </c>
      <c r="E184" s="15">
        <f t="shared" si="24"/>
        <v>0</v>
      </c>
      <c r="F184" s="30">
        <v>130</v>
      </c>
      <c r="G184" s="35">
        <v>10082647101279</v>
      </c>
      <c r="H184" s="30">
        <v>130</v>
      </c>
      <c r="I184" s="35">
        <v>20082647101276</v>
      </c>
      <c r="J184" s="38">
        <v>82647101272</v>
      </c>
      <c r="K184" s="10"/>
    </row>
    <row r="185" spans="1:11" x14ac:dyDescent="0.3">
      <c r="A185" t="s">
        <v>330</v>
      </c>
      <c r="B185" t="s">
        <v>1185</v>
      </c>
      <c r="C185" s="10">
        <v>19.048999999999999</v>
      </c>
      <c r="D185" s="13">
        <f t="shared" si="25"/>
        <v>0</v>
      </c>
      <c r="E185" s="15">
        <f t="shared" si="24"/>
        <v>0</v>
      </c>
      <c r="F185" s="30">
        <v>80</v>
      </c>
      <c r="G185" s="35">
        <v>10082647101286</v>
      </c>
      <c r="H185" s="30">
        <v>80</v>
      </c>
      <c r="I185" s="35">
        <v>20082647101283</v>
      </c>
      <c r="J185" s="38">
        <v>82647101289</v>
      </c>
      <c r="K185" s="10"/>
    </row>
    <row r="186" spans="1:11" x14ac:dyDescent="0.3">
      <c r="A186" t="s">
        <v>331</v>
      </c>
      <c r="B186" t="s">
        <v>1184</v>
      </c>
      <c r="C186" s="10">
        <v>29.219000000000001</v>
      </c>
      <c r="D186" s="13">
        <f t="shared" si="25"/>
        <v>0</v>
      </c>
      <c r="E186" s="15">
        <f t="shared" si="24"/>
        <v>0</v>
      </c>
      <c r="F186" s="30">
        <v>50</v>
      </c>
      <c r="G186" s="35">
        <v>10082647101293</v>
      </c>
      <c r="H186" s="30">
        <v>50</v>
      </c>
      <c r="I186" s="35">
        <v>20082647101290</v>
      </c>
      <c r="J186" s="38">
        <v>82647101296</v>
      </c>
      <c r="K186" s="10"/>
    </row>
    <row r="187" spans="1:11" x14ac:dyDescent="0.3">
      <c r="A187" t="s">
        <v>332</v>
      </c>
      <c r="B187" t="s">
        <v>1183</v>
      </c>
      <c r="C187" s="10">
        <v>47.034999999999997</v>
      </c>
      <c r="D187" s="13">
        <f t="shared" si="25"/>
        <v>0</v>
      </c>
      <c r="E187" s="15">
        <f t="shared" si="24"/>
        <v>0</v>
      </c>
      <c r="F187" s="30">
        <v>30</v>
      </c>
      <c r="G187" s="35">
        <v>10082647101309</v>
      </c>
      <c r="H187" s="30">
        <v>30</v>
      </c>
      <c r="I187" s="35">
        <v>20082647101306</v>
      </c>
      <c r="J187" s="38">
        <v>82647101302</v>
      </c>
      <c r="K187" s="10"/>
    </row>
    <row r="188" spans="1:11" x14ac:dyDescent="0.3">
      <c r="A188" t="s">
        <v>333</v>
      </c>
      <c r="B188" t="s">
        <v>1182</v>
      </c>
      <c r="C188" s="10">
        <v>56.219000000000001</v>
      </c>
      <c r="D188" s="13">
        <f t="shared" si="25"/>
        <v>0</v>
      </c>
      <c r="E188" s="15">
        <f t="shared" si="24"/>
        <v>0</v>
      </c>
      <c r="F188" s="30">
        <v>25</v>
      </c>
      <c r="G188" s="35">
        <v>10082647101316</v>
      </c>
      <c r="H188" s="30">
        <v>25</v>
      </c>
      <c r="I188" s="35">
        <v>20082647101313</v>
      </c>
      <c r="J188" s="38">
        <v>82647101319</v>
      </c>
      <c r="K188" s="10"/>
    </row>
    <row r="189" spans="1:11" x14ac:dyDescent="0.3">
      <c r="A189" t="s">
        <v>334</v>
      </c>
      <c r="B189" t="s">
        <v>1181</v>
      </c>
      <c r="C189" s="10">
        <v>80.924999999999997</v>
      </c>
      <c r="D189" s="13">
        <f t="shared" si="25"/>
        <v>0</v>
      </c>
      <c r="E189" s="15">
        <f t="shared" si="24"/>
        <v>0</v>
      </c>
      <c r="F189" s="30">
        <v>15</v>
      </c>
      <c r="G189" s="35">
        <v>10082647101323</v>
      </c>
      <c r="H189" s="30">
        <v>15</v>
      </c>
      <c r="I189" s="35">
        <v>20082647101320</v>
      </c>
      <c r="J189" s="38">
        <v>82647101326</v>
      </c>
      <c r="K189" s="10"/>
    </row>
    <row r="190" spans="1:11" x14ac:dyDescent="0.3">
      <c r="A190" t="s">
        <v>335</v>
      </c>
      <c r="B190" t="s">
        <v>1180</v>
      </c>
      <c r="C190" s="10">
        <v>222.84200000000001</v>
      </c>
      <c r="D190" s="13">
        <f t="shared" si="25"/>
        <v>0</v>
      </c>
      <c r="E190" s="15">
        <f t="shared" si="24"/>
        <v>0</v>
      </c>
      <c r="F190" s="30">
        <v>10</v>
      </c>
      <c r="G190" s="35">
        <v>10082647101330</v>
      </c>
      <c r="H190" s="30">
        <v>10</v>
      </c>
      <c r="I190" s="35">
        <v>20082647101337</v>
      </c>
      <c r="J190" s="38">
        <v>82647101333</v>
      </c>
      <c r="K190" s="10"/>
    </row>
    <row r="191" spans="1:11" x14ac:dyDescent="0.3">
      <c r="A191" t="s">
        <v>336</v>
      </c>
      <c r="B191" t="s">
        <v>726</v>
      </c>
      <c r="C191" s="10">
        <v>410.54500000000002</v>
      </c>
      <c r="D191" s="13">
        <f t="shared" si="25"/>
        <v>0</v>
      </c>
      <c r="E191" s="15">
        <f t="shared" si="24"/>
        <v>0</v>
      </c>
      <c r="F191" s="30">
        <v>4</v>
      </c>
      <c r="G191" s="35">
        <v>10082647101347</v>
      </c>
      <c r="H191" s="30">
        <v>4</v>
      </c>
      <c r="I191" s="35">
        <v>20082647101344</v>
      </c>
      <c r="J191" s="38">
        <v>82647101340</v>
      </c>
      <c r="K191" s="10"/>
    </row>
    <row r="192" spans="1:11" x14ac:dyDescent="0.3">
      <c r="A192" t="s">
        <v>881</v>
      </c>
      <c r="B192" t="s">
        <v>725</v>
      </c>
      <c r="C192" s="10">
        <v>518.01900000000001</v>
      </c>
      <c r="D192" s="13">
        <f t="shared" si="25"/>
        <v>0</v>
      </c>
      <c r="E192" s="15">
        <f t="shared" si="24"/>
        <v>0</v>
      </c>
      <c r="F192" s="30">
        <v>3</v>
      </c>
      <c r="G192" s="35">
        <v>10082647101354</v>
      </c>
      <c r="H192" s="30">
        <v>3</v>
      </c>
      <c r="I192" s="35">
        <v>20082647101351</v>
      </c>
      <c r="J192" s="38">
        <v>82647101357</v>
      </c>
      <c r="K192" s="10"/>
    </row>
    <row r="193" spans="1:11" ht="15.45" x14ac:dyDescent="0.4">
      <c r="A193" s="23" t="s">
        <v>358</v>
      </c>
      <c r="C193" s="10"/>
      <c r="D193" s="13"/>
      <c r="E193" s="15"/>
      <c r="H193" s="30"/>
      <c r="I193" s="35"/>
      <c r="J193" s="38"/>
      <c r="K193" s="10"/>
    </row>
    <row r="194" spans="1:11" x14ac:dyDescent="0.3">
      <c r="A194" s="20" t="s">
        <v>342</v>
      </c>
      <c r="C194" s="10"/>
      <c r="D194" s="13"/>
      <c r="E194" s="15"/>
      <c r="H194" s="30"/>
      <c r="I194" s="35"/>
      <c r="J194" s="38"/>
      <c r="K194" s="10"/>
    </row>
    <row r="195" spans="1:11" x14ac:dyDescent="0.3">
      <c r="A195" t="s">
        <v>149</v>
      </c>
      <c r="B195" t="s">
        <v>701</v>
      </c>
      <c r="C195" s="10">
        <v>56.905000000000001</v>
      </c>
      <c r="D195" s="13">
        <f t="shared" ref="D195:D202" si="26">$E$2</f>
        <v>0</v>
      </c>
      <c r="E195" s="15">
        <f t="shared" ref="E195:E202" si="27">C195*D195</f>
        <v>0</v>
      </c>
      <c r="F195" s="30">
        <v>25</v>
      </c>
      <c r="G195" s="35">
        <v>10082647103341</v>
      </c>
      <c r="H195" s="30">
        <v>25</v>
      </c>
      <c r="I195" s="35">
        <v>20082647103348</v>
      </c>
      <c r="J195" s="38">
        <v>82647103344</v>
      </c>
      <c r="K195" s="10"/>
    </row>
    <row r="196" spans="1:11" x14ac:dyDescent="0.3">
      <c r="A196" t="s">
        <v>150</v>
      </c>
      <c r="B196" t="s">
        <v>700</v>
      </c>
      <c r="C196" s="10">
        <v>72.471999999999994</v>
      </c>
      <c r="D196" s="13">
        <f t="shared" si="26"/>
        <v>0</v>
      </c>
      <c r="E196" s="15">
        <f t="shared" si="27"/>
        <v>0</v>
      </c>
      <c r="F196" s="30">
        <v>20</v>
      </c>
      <c r="G196" s="35">
        <v>10082647103358</v>
      </c>
      <c r="H196" s="30">
        <v>20</v>
      </c>
      <c r="I196" s="35">
        <v>20082647103355</v>
      </c>
      <c r="J196" s="38">
        <v>82647103351</v>
      </c>
      <c r="K196" s="10"/>
    </row>
    <row r="197" spans="1:11" x14ac:dyDescent="0.3">
      <c r="A197" t="s">
        <v>151</v>
      </c>
      <c r="B197" t="s">
        <v>699</v>
      </c>
      <c r="C197" s="10">
        <v>92.918999999999997</v>
      </c>
      <c r="D197" s="13">
        <f t="shared" si="26"/>
        <v>0</v>
      </c>
      <c r="E197" s="15">
        <f t="shared" si="27"/>
        <v>0</v>
      </c>
      <c r="F197" s="30">
        <v>12</v>
      </c>
      <c r="G197" s="35">
        <v>10082647103365</v>
      </c>
      <c r="H197" s="30">
        <v>12</v>
      </c>
      <c r="I197" s="35">
        <v>20082647103362</v>
      </c>
      <c r="J197" s="38">
        <v>82647103368</v>
      </c>
      <c r="K197" s="10"/>
    </row>
    <row r="198" spans="1:11" x14ac:dyDescent="0.3">
      <c r="A198" t="s">
        <v>152</v>
      </c>
      <c r="B198" t="s">
        <v>698</v>
      </c>
      <c r="C198" s="10">
        <v>201.292</v>
      </c>
      <c r="D198" s="13">
        <f t="shared" si="26"/>
        <v>0</v>
      </c>
      <c r="E198" s="15">
        <f t="shared" si="27"/>
        <v>0</v>
      </c>
      <c r="F198" s="30">
        <v>5</v>
      </c>
      <c r="G198" s="35">
        <v>10082647103372</v>
      </c>
      <c r="H198" s="30">
        <v>5</v>
      </c>
      <c r="I198" s="35">
        <v>20082647103379</v>
      </c>
      <c r="J198" s="38">
        <v>82647103375</v>
      </c>
      <c r="K198" s="10"/>
    </row>
    <row r="199" spans="1:11" x14ac:dyDescent="0.3">
      <c r="A199" t="s">
        <v>153</v>
      </c>
      <c r="B199" t="s">
        <v>697</v>
      </c>
      <c r="C199" s="10">
        <v>243.42400000000001</v>
      </c>
      <c r="D199" s="13">
        <f t="shared" si="26"/>
        <v>0</v>
      </c>
      <c r="E199" s="15">
        <f t="shared" si="27"/>
        <v>0</v>
      </c>
      <c r="F199" s="30">
        <v>4</v>
      </c>
      <c r="G199" s="35">
        <v>10082647103389</v>
      </c>
      <c r="H199" s="30">
        <v>4</v>
      </c>
      <c r="I199" s="35">
        <v>20082647103386</v>
      </c>
      <c r="J199" s="38">
        <v>82647103382</v>
      </c>
      <c r="K199" s="10"/>
    </row>
    <row r="200" spans="1:11" x14ac:dyDescent="0.3">
      <c r="A200" t="s">
        <v>154</v>
      </c>
      <c r="B200" t="s">
        <v>696</v>
      </c>
      <c r="C200" s="10">
        <v>410.16500000000002</v>
      </c>
      <c r="D200" s="13">
        <f t="shared" si="26"/>
        <v>0</v>
      </c>
      <c r="E200" s="15">
        <f t="shared" si="27"/>
        <v>0</v>
      </c>
      <c r="F200" s="30">
        <v>2</v>
      </c>
      <c r="G200" s="35">
        <v>10082647103396</v>
      </c>
      <c r="H200" s="30">
        <v>2</v>
      </c>
      <c r="I200" s="35">
        <v>20082647103393</v>
      </c>
      <c r="J200" s="38">
        <v>82647103399</v>
      </c>
      <c r="K200" s="10"/>
    </row>
    <row r="201" spans="1:11" x14ac:dyDescent="0.3">
      <c r="A201" t="s">
        <v>155</v>
      </c>
      <c r="B201" t="s">
        <v>695</v>
      </c>
      <c r="C201" s="10">
        <v>691.69899999999996</v>
      </c>
      <c r="D201" s="13">
        <f t="shared" si="26"/>
        <v>0</v>
      </c>
      <c r="E201" s="15">
        <f t="shared" si="27"/>
        <v>0</v>
      </c>
      <c r="F201" s="30">
        <v>1</v>
      </c>
      <c r="G201" s="35">
        <v>10082647103402</v>
      </c>
      <c r="H201" s="30">
        <v>1</v>
      </c>
      <c r="I201" s="35">
        <v>20082647103409</v>
      </c>
      <c r="J201" s="38">
        <v>82647103405</v>
      </c>
      <c r="K201" s="10"/>
    </row>
    <row r="202" spans="1:11" x14ac:dyDescent="0.3">
      <c r="A202" t="s">
        <v>156</v>
      </c>
      <c r="B202" t="s">
        <v>694</v>
      </c>
      <c r="C202" s="10">
        <v>1720.9939999999999</v>
      </c>
      <c r="D202" s="13">
        <f t="shared" si="26"/>
        <v>0</v>
      </c>
      <c r="E202" s="15">
        <f t="shared" si="27"/>
        <v>0</v>
      </c>
      <c r="F202" s="30">
        <v>1</v>
      </c>
      <c r="G202" s="35">
        <v>10082647103419</v>
      </c>
      <c r="H202" s="30">
        <v>1</v>
      </c>
      <c r="I202" s="35">
        <v>20082647103416</v>
      </c>
      <c r="J202" s="38">
        <v>82647103412</v>
      </c>
      <c r="K202" s="10"/>
    </row>
    <row r="203" spans="1:11" x14ac:dyDescent="0.3">
      <c r="A203" s="20" t="s">
        <v>359</v>
      </c>
      <c r="C203" s="10"/>
      <c r="D203" s="13"/>
      <c r="E203" s="15"/>
      <c r="H203" s="30"/>
      <c r="I203" s="35"/>
      <c r="J203" s="38"/>
      <c r="K203" s="10"/>
    </row>
    <row r="204" spans="1:11" x14ac:dyDescent="0.3">
      <c r="A204" t="s">
        <v>141</v>
      </c>
      <c r="B204" t="s">
        <v>1086</v>
      </c>
      <c r="C204" s="10">
        <v>79.274000000000001</v>
      </c>
      <c r="D204" s="13">
        <f t="shared" ref="D204:D211" si="28">$E$2</f>
        <v>0</v>
      </c>
      <c r="E204" s="15">
        <f t="shared" ref="E204:E211" si="29">C204*D204</f>
        <v>0</v>
      </c>
      <c r="F204" s="30">
        <v>25</v>
      </c>
      <c r="G204" s="35">
        <v>10082647103426</v>
      </c>
      <c r="H204" s="30">
        <v>25</v>
      </c>
      <c r="I204" s="35">
        <v>20082647103423</v>
      </c>
      <c r="J204" s="38">
        <v>82647103429</v>
      </c>
      <c r="K204" s="10"/>
    </row>
    <row r="205" spans="1:11" x14ac:dyDescent="0.3">
      <c r="A205" t="s">
        <v>142</v>
      </c>
      <c r="B205" t="s">
        <v>1085</v>
      </c>
      <c r="C205" s="10">
        <v>93.483000000000004</v>
      </c>
      <c r="D205" s="13">
        <f t="shared" si="28"/>
        <v>0</v>
      </c>
      <c r="E205" s="15">
        <f t="shared" si="29"/>
        <v>0</v>
      </c>
      <c r="F205" s="30">
        <v>20</v>
      </c>
      <c r="G205" s="35">
        <v>10082647103433</v>
      </c>
      <c r="H205" s="30">
        <v>20</v>
      </c>
      <c r="I205" s="35">
        <v>20082647103430</v>
      </c>
      <c r="J205" s="38">
        <v>82647103436</v>
      </c>
      <c r="K205" s="10"/>
    </row>
    <row r="206" spans="1:11" x14ac:dyDescent="0.3">
      <c r="A206" t="s">
        <v>143</v>
      </c>
      <c r="B206" t="s">
        <v>1084</v>
      </c>
      <c r="C206" s="10">
        <v>124.086</v>
      </c>
      <c r="D206" s="13">
        <f t="shared" si="28"/>
        <v>0</v>
      </c>
      <c r="E206" s="15">
        <f t="shared" si="29"/>
        <v>0</v>
      </c>
      <c r="F206" s="30">
        <v>12</v>
      </c>
      <c r="G206" s="35">
        <v>10082647103440</v>
      </c>
      <c r="H206" s="30">
        <v>12</v>
      </c>
      <c r="I206" s="35">
        <v>20082647103447</v>
      </c>
      <c r="J206" s="38">
        <v>82647103443</v>
      </c>
      <c r="K206" s="10"/>
    </row>
    <row r="207" spans="1:11" x14ac:dyDescent="0.3">
      <c r="A207" t="s">
        <v>144</v>
      </c>
      <c r="B207" t="s">
        <v>1083</v>
      </c>
      <c r="C207" s="10">
        <v>279.91399999999999</v>
      </c>
      <c r="D207" s="13">
        <f t="shared" si="28"/>
        <v>0</v>
      </c>
      <c r="E207" s="15">
        <f t="shared" si="29"/>
        <v>0</v>
      </c>
      <c r="F207" s="30">
        <v>5</v>
      </c>
      <c r="G207" s="35">
        <v>10082647103457</v>
      </c>
      <c r="H207" s="30">
        <v>5</v>
      </c>
      <c r="I207" s="35">
        <v>20082647103454</v>
      </c>
      <c r="J207" s="38">
        <v>82647103450</v>
      </c>
      <c r="K207" s="10"/>
    </row>
    <row r="208" spans="1:11" x14ac:dyDescent="0.3">
      <c r="A208" t="s">
        <v>145</v>
      </c>
      <c r="B208" t="s">
        <v>705</v>
      </c>
      <c r="C208" s="10">
        <v>279.91399999999999</v>
      </c>
      <c r="D208" s="13">
        <f t="shared" si="28"/>
        <v>0</v>
      </c>
      <c r="E208" s="15">
        <f t="shared" si="29"/>
        <v>0</v>
      </c>
      <c r="F208" s="30">
        <v>4</v>
      </c>
      <c r="G208" s="35">
        <v>10082647103464</v>
      </c>
      <c r="H208" s="30">
        <v>4</v>
      </c>
      <c r="I208" s="35">
        <v>20082647103461</v>
      </c>
      <c r="J208" s="38">
        <v>82647103467</v>
      </c>
      <c r="K208" s="10"/>
    </row>
    <row r="209" spans="1:11" x14ac:dyDescent="0.3">
      <c r="A209" t="s">
        <v>146</v>
      </c>
      <c r="B209" t="s">
        <v>704</v>
      </c>
      <c r="C209" s="10">
        <v>414.23099999999999</v>
      </c>
      <c r="D209" s="13">
        <f t="shared" si="28"/>
        <v>0</v>
      </c>
      <c r="E209" s="15">
        <f t="shared" si="29"/>
        <v>0</v>
      </c>
      <c r="F209" s="30">
        <v>2</v>
      </c>
      <c r="G209" s="35">
        <v>10082647103471</v>
      </c>
      <c r="H209" s="30">
        <v>2</v>
      </c>
      <c r="I209" s="35">
        <v>20082647103478</v>
      </c>
      <c r="J209" s="38">
        <v>82647103474</v>
      </c>
      <c r="K209" s="10"/>
    </row>
    <row r="210" spans="1:11" x14ac:dyDescent="0.3">
      <c r="A210" t="s">
        <v>147</v>
      </c>
      <c r="B210" t="s">
        <v>703</v>
      </c>
      <c r="C210" s="10">
        <v>1571.41</v>
      </c>
      <c r="D210" s="13">
        <f t="shared" si="28"/>
        <v>0</v>
      </c>
      <c r="E210" s="15">
        <f t="shared" si="29"/>
        <v>0</v>
      </c>
      <c r="F210" s="30">
        <v>1</v>
      </c>
      <c r="G210" s="35">
        <v>10082647103488</v>
      </c>
      <c r="H210" s="30">
        <v>1</v>
      </c>
      <c r="I210" s="35">
        <v>20082647103485</v>
      </c>
      <c r="J210" s="38">
        <v>82647103481</v>
      </c>
      <c r="K210" s="10"/>
    </row>
    <row r="211" spans="1:11" x14ac:dyDescent="0.3">
      <c r="A211" t="s">
        <v>148</v>
      </c>
      <c r="B211" t="s">
        <v>702</v>
      </c>
      <c r="C211" s="10">
        <v>1651.396</v>
      </c>
      <c r="D211" s="13">
        <f t="shared" si="28"/>
        <v>0</v>
      </c>
      <c r="E211" s="15">
        <f t="shared" si="29"/>
        <v>0</v>
      </c>
      <c r="F211" s="30">
        <v>1</v>
      </c>
      <c r="G211" s="35">
        <v>10082647103495</v>
      </c>
      <c r="H211" s="30">
        <v>1</v>
      </c>
      <c r="I211" s="35">
        <v>20082647103492</v>
      </c>
      <c r="J211" s="38">
        <v>82647103498</v>
      </c>
      <c r="K211" s="10"/>
    </row>
    <row r="212" spans="1:11" x14ac:dyDescent="0.3">
      <c r="A212" s="20" t="s">
        <v>344</v>
      </c>
      <c r="C212" s="10"/>
      <c r="D212" s="13"/>
      <c r="E212" s="15"/>
      <c r="H212" s="30"/>
      <c r="I212" s="35"/>
      <c r="J212" s="38"/>
      <c r="K212" s="10"/>
    </row>
    <row r="213" spans="1:11" x14ac:dyDescent="0.3">
      <c r="A213" t="s">
        <v>192</v>
      </c>
      <c r="B213" t="s">
        <v>658</v>
      </c>
      <c r="C213" s="10">
        <v>78.049000000000007</v>
      </c>
      <c r="D213" s="13">
        <f t="shared" ref="D213:D220" si="30">$E$2</f>
        <v>0</v>
      </c>
      <c r="E213" s="15">
        <f t="shared" ref="E213:E220" si="31">C213*D213</f>
        <v>0</v>
      </c>
      <c r="F213" s="30">
        <v>20</v>
      </c>
      <c r="G213" s="35">
        <v>10082647103501</v>
      </c>
      <c r="H213" s="30">
        <v>20</v>
      </c>
      <c r="I213" s="35">
        <v>20082647103508</v>
      </c>
      <c r="J213" s="38">
        <v>82647103504</v>
      </c>
      <c r="K213" s="10"/>
    </row>
    <row r="214" spans="1:11" x14ac:dyDescent="0.3">
      <c r="A214" t="s">
        <v>193</v>
      </c>
      <c r="B214" t="s">
        <v>657</v>
      </c>
      <c r="C214" s="10">
        <v>105.58</v>
      </c>
      <c r="D214" s="13">
        <f t="shared" si="30"/>
        <v>0</v>
      </c>
      <c r="E214" s="15">
        <f t="shared" si="31"/>
        <v>0</v>
      </c>
      <c r="F214" s="30">
        <v>12</v>
      </c>
      <c r="G214" s="35">
        <v>10082647103518</v>
      </c>
      <c r="H214" s="30">
        <v>12</v>
      </c>
      <c r="I214" s="35">
        <v>20082647103515</v>
      </c>
      <c r="J214" s="38">
        <v>82647103511</v>
      </c>
      <c r="K214" s="10"/>
    </row>
    <row r="215" spans="1:11" x14ac:dyDescent="0.3">
      <c r="A215" t="s">
        <v>194</v>
      </c>
      <c r="B215" t="s">
        <v>656</v>
      </c>
      <c r="C215" s="10">
        <v>182.374</v>
      </c>
      <c r="D215" s="13">
        <f t="shared" si="30"/>
        <v>0</v>
      </c>
      <c r="E215" s="15">
        <f t="shared" si="31"/>
        <v>0</v>
      </c>
      <c r="F215" s="30">
        <v>10</v>
      </c>
      <c r="G215" s="35">
        <v>10082647103525</v>
      </c>
      <c r="H215" s="30">
        <v>10</v>
      </c>
      <c r="I215" s="35">
        <v>20082647103522</v>
      </c>
      <c r="J215" s="38">
        <v>82647103528</v>
      </c>
      <c r="K215" s="10"/>
    </row>
    <row r="216" spans="1:11" x14ac:dyDescent="0.3">
      <c r="A216" t="s">
        <v>195</v>
      </c>
      <c r="B216" t="s">
        <v>655</v>
      </c>
      <c r="C216" s="10">
        <v>221.94499999999999</v>
      </c>
      <c r="D216" s="13">
        <f t="shared" si="30"/>
        <v>0</v>
      </c>
      <c r="E216" s="15">
        <f t="shared" si="31"/>
        <v>0</v>
      </c>
      <c r="F216" s="30">
        <v>5</v>
      </c>
      <c r="G216" s="35">
        <v>10082647103532</v>
      </c>
      <c r="H216" s="30">
        <v>5</v>
      </c>
      <c r="I216" s="35">
        <v>20082647103539</v>
      </c>
      <c r="J216" s="38">
        <v>82647103535</v>
      </c>
      <c r="K216" s="10"/>
    </row>
    <row r="217" spans="1:11" x14ac:dyDescent="0.3">
      <c r="A217" t="s">
        <v>196</v>
      </c>
      <c r="B217" t="s">
        <v>654</v>
      </c>
      <c r="C217" s="10">
        <v>315.41899999999998</v>
      </c>
      <c r="D217" s="13">
        <f t="shared" si="30"/>
        <v>0</v>
      </c>
      <c r="E217" s="15">
        <f t="shared" si="31"/>
        <v>0</v>
      </c>
      <c r="F217" s="30">
        <v>2</v>
      </c>
      <c r="G217" s="35">
        <v>10082647103549</v>
      </c>
      <c r="H217" s="30">
        <v>2</v>
      </c>
      <c r="I217" s="35">
        <v>20082647103546</v>
      </c>
      <c r="J217" s="38">
        <v>82647103542</v>
      </c>
      <c r="K217" s="10"/>
    </row>
    <row r="218" spans="1:11" x14ac:dyDescent="0.3">
      <c r="A218" t="s">
        <v>197</v>
      </c>
      <c r="B218" t="s">
        <v>653</v>
      </c>
      <c r="C218" s="10">
        <v>570.28</v>
      </c>
      <c r="D218" s="13">
        <f t="shared" si="30"/>
        <v>0</v>
      </c>
      <c r="E218" s="15">
        <f t="shared" si="31"/>
        <v>0</v>
      </c>
      <c r="F218" s="30">
        <v>2</v>
      </c>
      <c r="G218" s="35">
        <v>10082647103556</v>
      </c>
      <c r="H218" s="30">
        <v>2</v>
      </c>
      <c r="I218" s="35">
        <v>20082647103553</v>
      </c>
      <c r="J218" s="38">
        <v>82647103559</v>
      </c>
      <c r="K218" s="10"/>
    </row>
    <row r="219" spans="1:11" x14ac:dyDescent="0.3">
      <c r="A219" t="s">
        <v>198</v>
      </c>
      <c r="B219" t="s">
        <v>652</v>
      </c>
      <c r="C219" s="10">
        <v>1891.55</v>
      </c>
      <c r="D219" s="13">
        <f t="shared" si="30"/>
        <v>0</v>
      </c>
      <c r="E219" s="15">
        <f t="shared" si="31"/>
        <v>0</v>
      </c>
      <c r="F219" s="30">
        <v>1</v>
      </c>
      <c r="G219" s="35">
        <v>10082647103563</v>
      </c>
      <c r="H219" s="30">
        <v>1</v>
      </c>
      <c r="I219" s="35">
        <v>20082647103560</v>
      </c>
      <c r="J219" s="38">
        <v>82647103566</v>
      </c>
      <c r="K219" s="10"/>
    </row>
    <row r="220" spans="1:11" x14ac:dyDescent="0.3">
      <c r="A220" t="s">
        <v>199</v>
      </c>
      <c r="B220" t="s">
        <v>651</v>
      </c>
      <c r="C220" s="10">
        <v>1900.0160000000001</v>
      </c>
      <c r="D220" s="13">
        <f t="shared" si="30"/>
        <v>0</v>
      </c>
      <c r="E220" s="15">
        <f t="shared" si="31"/>
        <v>0</v>
      </c>
      <c r="F220" s="30">
        <v>1</v>
      </c>
      <c r="G220" s="35">
        <v>10082647103570</v>
      </c>
      <c r="H220" s="30">
        <v>1</v>
      </c>
      <c r="I220" s="35">
        <v>20082647103577</v>
      </c>
      <c r="J220" s="38">
        <v>82647103573</v>
      </c>
      <c r="K220" s="10"/>
    </row>
    <row r="221" spans="1:11" x14ac:dyDescent="0.3">
      <c r="A221" s="20" t="s">
        <v>360</v>
      </c>
      <c r="C221" s="10"/>
      <c r="D221" s="13"/>
      <c r="E221" s="15"/>
      <c r="H221" s="30"/>
      <c r="I221" s="35"/>
      <c r="J221" s="38"/>
      <c r="K221" s="10"/>
    </row>
    <row r="222" spans="1:11" x14ac:dyDescent="0.3">
      <c r="A222" t="s">
        <v>125</v>
      </c>
      <c r="B222" t="s">
        <v>730</v>
      </c>
      <c r="C222" s="10">
        <v>228.51499999999999</v>
      </c>
      <c r="D222" s="13">
        <f t="shared" ref="D222:D228" si="32">$E$2</f>
        <v>0</v>
      </c>
      <c r="E222" s="15">
        <f t="shared" ref="E222:E228" si="33">C222*D222</f>
        <v>0</v>
      </c>
      <c r="F222" s="30">
        <v>20</v>
      </c>
      <c r="G222" s="35">
        <v>10082647103587</v>
      </c>
      <c r="H222" s="30">
        <v>20</v>
      </c>
      <c r="I222" s="35">
        <v>20082647103584</v>
      </c>
      <c r="J222" s="38">
        <v>82647103580</v>
      </c>
      <c r="K222" s="10"/>
    </row>
    <row r="223" spans="1:11" x14ac:dyDescent="0.3">
      <c r="A223" t="s">
        <v>126</v>
      </c>
      <c r="B223" t="s">
        <v>729</v>
      </c>
      <c r="C223" s="10">
        <v>468.91699999999997</v>
      </c>
      <c r="D223" s="13">
        <f t="shared" si="32"/>
        <v>0</v>
      </c>
      <c r="E223" s="15">
        <f t="shared" si="33"/>
        <v>0</v>
      </c>
      <c r="F223" s="30">
        <v>12</v>
      </c>
      <c r="G223" s="35">
        <v>10082647103594</v>
      </c>
      <c r="H223" s="30">
        <v>12</v>
      </c>
      <c r="I223" s="35">
        <v>20082647103591</v>
      </c>
      <c r="J223" s="38">
        <v>82647103597</v>
      </c>
      <c r="K223" s="10"/>
    </row>
    <row r="224" spans="1:11" x14ac:dyDescent="0.3">
      <c r="A224" t="s">
        <v>127</v>
      </c>
      <c r="B224" t="s">
        <v>728</v>
      </c>
      <c r="C224" s="10">
        <v>675.17499999999995</v>
      </c>
      <c r="D224" s="13">
        <f t="shared" si="32"/>
        <v>0</v>
      </c>
      <c r="E224" s="15">
        <f t="shared" si="33"/>
        <v>0</v>
      </c>
      <c r="F224" s="30">
        <v>6</v>
      </c>
      <c r="G224" s="35">
        <v>10082647103600</v>
      </c>
      <c r="H224" s="30">
        <v>6</v>
      </c>
      <c r="I224" s="35">
        <v>20082647103607</v>
      </c>
      <c r="J224" s="38">
        <v>82647103603</v>
      </c>
      <c r="K224" s="10"/>
    </row>
    <row r="225" spans="1:11" x14ac:dyDescent="0.3">
      <c r="A225" t="s">
        <v>128</v>
      </c>
      <c r="B225" t="s">
        <v>727</v>
      </c>
      <c r="C225" s="10">
        <v>923.08600000000001</v>
      </c>
      <c r="D225" s="13">
        <f t="shared" si="32"/>
        <v>0</v>
      </c>
      <c r="E225" s="15">
        <f t="shared" si="33"/>
        <v>0</v>
      </c>
      <c r="F225" s="30">
        <v>4</v>
      </c>
      <c r="G225" s="35">
        <v>10082647103617</v>
      </c>
      <c r="H225" s="30">
        <v>4</v>
      </c>
      <c r="I225" s="35">
        <v>20082647103614</v>
      </c>
      <c r="J225" s="38">
        <v>82647103610</v>
      </c>
      <c r="K225" s="10"/>
    </row>
    <row r="226" spans="1:11" x14ac:dyDescent="0.3">
      <c r="A226" t="s">
        <v>129</v>
      </c>
      <c r="B226" t="s">
        <v>1098</v>
      </c>
      <c r="C226" s="10">
        <v>1110.5</v>
      </c>
      <c r="D226" s="13">
        <f t="shared" si="32"/>
        <v>0</v>
      </c>
      <c r="E226" s="15">
        <f t="shared" si="33"/>
        <v>0</v>
      </c>
      <c r="F226" s="30">
        <v>2</v>
      </c>
      <c r="G226" s="35">
        <v>10082647103624</v>
      </c>
      <c r="H226" s="30">
        <v>2</v>
      </c>
      <c r="I226" s="35">
        <v>20082647103621</v>
      </c>
      <c r="J226" s="38">
        <v>82647103627</v>
      </c>
      <c r="K226" s="10"/>
    </row>
    <row r="227" spans="1:11" x14ac:dyDescent="0.3">
      <c r="A227" t="s">
        <v>130</v>
      </c>
      <c r="B227" t="s">
        <v>1097</v>
      </c>
      <c r="C227" s="10">
        <v>1169.7270000000001</v>
      </c>
      <c r="D227" s="13">
        <f t="shared" si="32"/>
        <v>0</v>
      </c>
      <c r="E227" s="15">
        <f t="shared" si="33"/>
        <v>0</v>
      </c>
      <c r="F227" s="30">
        <v>1</v>
      </c>
      <c r="G227" s="35">
        <v>10082647103631</v>
      </c>
      <c r="H227" s="30">
        <v>1</v>
      </c>
      <c r="I227" s="35">
        <v>20082647103638</v>
      </c>
      <c r="J227" s="38">
        <v>82647103634</v>
      </c>
      <c r="K227" s="10"/>
    </row>
    <row r="228" spans="1:11" x14ac:dyDescent="0.3">
      <c r="A228" t="s">
        <v>131</v>
      </c>
      <c r="B228" t="s">
        <v>1096</v>
      </c>
      <c r="C228" s="10">
        <v>2173.0680000000002</v>
      </c>
      <c r="D228" s="13">
        <f t="shared" si="32"/>
        <v>0</v>
      </c>
      <c r="E228" s="15">
        <f t="shared" si="33"/>
        <v>0</v>
      </c>
      <c r="F228" s="30">
        <v>1</v>
      </c>
      <c r="G228" s="35">
        <v>10082647103648</v>
      </c>
      <c r="H228" s="30">
        <v>1</v>
      </c>
      <c r="I228" s="35">
        <v>20082647103645</v>
      </c>
      <c r="J228" s="38">
        <v>82647103641</v>
      </c>
      <c r="K228" s="10"/>
    </row>
    <row r="229" spans="1:11" x14ac:dyDescent="0.3">
      <c r="A229" s="20" t="s">
        <v>361</v>
      </c>
      <c r="C229" s="10"/>
      <c r="D229" s="13"/>
      <c r="E229" s="15"/>
      <c r="H229" s="30"/>
      <c r="I229" s="35"/>
      <c r="J229" s="38"/>
      <c r="K229" s="10"/>
    </row>
    <row r="230" spans="1:11" x14ac:dyDescent="0.3">
      <c r="A230" t="s">
        <v>157</v>
      </c>
      <c r="B230" t="s">
        <v>693</v>
      </c>
      <c r="C230" s="10">
        <v>100.083</v>
      </c>
      <c r="D230" s="13">
        <f>$E$2</f>
        <v>0</v>
      </c>
      <c r="E230" s="15">
        <f>C230*D230</f>
        <v>0</v>
      </c>
      <c r="F230" s="30">
        <v>25</v>
      </c>
      <c r="G230" s="35">
        <v>10082647103655</v>
      </c>
      <c r="H230" s="30">
        <v>25</v>
      </c>
      <c r="I230" s="35">
        <v>20082647103652</v>
      </c>
      <c r="J230" s="38">
        <v>82647103658</v>
      </c>
      <c r="K230" s="10"/>
    </row>
    <row r="231" spans="1:11" x14ac:dyDescent="0.3">
      <c r="A231" t="s">
        <v>158</v>
      </c>
      <c r="B231" t="s">
        <v>692</v>
      </c>
      <c r="C231" s="10">
        <v>157.12899999999999</v>
      </c>
      <c r="D231" s="13">
        <f>$E$2</f>
        <v>0</v>
      </c>
      <c r="E231" s="15">
        <f>C231*D231</f>
        <v>0</v>
      </c>
      <c r="F231" s="30">
        <v>20</v>
      </c>
      <c r="G231" s="35">
        <v>10082647103662</v>
      </c>
      <c r="H231" s="30">
        <v>20</v>
      </c>
      <c r="I231" s="35">
        <v>20082647103669</v>
      </c>
      <c r="J231" s="38">
        <v>82647103665</v>
      </c>
      <c r="K231" s="10"/>
    </row>
    <row r="232" spans="1:11" x14ac:dyDescent="0.3">
      <c r="A232" t="s">
        <v>159</v>
      </c>
      <c r="B232" t="s">
        <v>691</v>
      </c>
      <c r="C232" s="10">
        <v>257.57100000000003</v>
      </c>
      <c r="D232" s="13">
        <f>$E$2</f>
        <v>0</v>
      </c>
      <c r="E232" s="15">
        <f>C232*D232</f>
        <v>0</v>
      </c>
      <c r="F232" s="30">
        <v>12</v>
      </c>
      <c r="G232" s="35">
        <v>10082647103679</v>
      </c>
      <c r="H232" s="30">
        <v>12</v>
      </c>
      <c r="I232" s="35">
        <v>20082647103676</v>
      </c>
      <c r="J232" s="38">
        <v>82647103672</v>
      </c>
      <c r="K232" s="10"/>
    </row>
    <row r="233" spans="1:11" x14ac:dyDescent="0.3">
      <c r="A233" t="s">
        <v>160</v>
      </c>
      <c r="B233" t="s">
        <v>690</v>
      </c>
      <c r="C233" s="10">
        <v>484.81700000000001</v>
      </c>
      <c r="D233" s="13">
        <f>$E$2</f>
        <v>0</v>
      </c>
      <c r="E233" s="15">
        <f>C233*D233</f>
        <v>0</v>
      </c>
      <c r="F233" s="30">
        <v>5</v>
      </c>
      <c r="G233" s="35">
        <v>10082647103686</v>
      </c>
      <c r="H233" s="30">
        <v>5</v>
      </c>
      <c r="I233" s="35">
        <v>20082647103683</v>
      </c>
      <c r="J233" s="38">
        <v>82647103689</v>
      </c>
      <c r="K233" s="10"/>
    </row>
    <row r="234" spans="1:11" x14ac:dyDescent="0.3">
      <c r="A234" t="s">
        <v>161</v>
      </c>
      <c r="B234" t="s">
        <v>689</v>
      </c>
      <c r="C234" s="10">
        <v>623.351</v>
      </c>
      <c r="D234" s="13">
        <f>$E$2</f>
        <v>0</v>
      </c>
      <c r="E234" s="15">
        <f>C234*D234</f>
        <v>0</v>
      </c>
      <c r="F234" s="30">
        <v>4</v>
      </c>
      <c r="G234" s="35">
        <v>10082647103693</v>
      </c>
      <c r="H234" s="30">
        <v>4</v>
      </c>
      <c r="I234" s="35">
        <v>20082647103690</v>
      </c>
      <c r="J234" s="38">
        <v>82647103696</v>
      </c>
      <c r="K234" s="10"/>
    </row>
    <row r="235" spans="1:11" x14ac:dyDescent="0.3">
      <c r="A235" s="20" t="s">
        <v>348</v>
      </c>
      <c r="C235" s="10"/>
      <c r="D235" s="13"/>
      <c r="E235" s="15"/>
      <c r="H235" s="30"/>
      <c r="I235" s="35"/>
      <c r="J235" s="38"/>
      <c r="K235" s="10"/>
    </row>
    <row r="236" spans="1:11" x14ac:dyDescent="0.3">
      <c r="A236" t="s">
        <v>116</v>
      </c>
      <c r="B236" t="s">
        <v>739</v>
      </c>
      <c r="C236" s="10">
        <v>32.695999999999998</v>
      </c>
      <c r="D236" s="13">
        <f t="shared" ref="D236:D244" si="34">$E$2</f>
        <v>0</v>
      </c>
      <c r="E236" s="15">
        <f t="shared" ref="E236:E244" si="35">C236*D236</f>
        <v>0</v>
      </c>
      <c r="F236" s="30">
        <v>1</v>
      </c>
      <c r="G236" s="35">
        <v>10082647103709</v>
      </c>
      <c r="H236" s="30">
        <v>1</v>
      </c>
      <c r="I236" s="35">
        <v>20082647103706</v>
      </c>
      <c r="J236" s="38">
        <v>82647103702</v>
      </c>
      <c r="K236" s="10"/>
    </row>
    <row r="237" spans="1:11" x14ac:dyDescent="0.3">
      <c r="A237" t="s">
        <v>117</v>
      </c>
      <c r="B237" t="s">
        <v>738</v>
      </c>
      <c r="C237" s="10">
        <v>35.966000000000001</v>
      </c>
      <c r="D237" s="13">
        <f t="shared" si="34"/>
        <v>0</v>
      </c>
      <c r="E237" s="15">
        <f t="shared" si="35"/>
        <v>0</v>
      </c>
      <c r="F237" s="30">
        <v>200</v>
      </c>
      <c r="G237" s="35">
        <v>10082647103716</v>
      </c>
      <c r="H237" s="30">
        <v>200</v>
      </c>
      <c r="I237" s="35">
        <v>20082647103713</v>
      </c>
      <c r="J237" s="38">
        <v>82647103719</v>
      </c>
      <c r="K237" s="10"/>
    </row>
    <row r="238" spans="1:11" x14ac:dyDescent="0.3">
      <c r="A238" t="s">
        <v>118</v>
      </c>
      <c r="B238" t="s">
        <v>737</v>
      </c>
      <c r="C238" s="10">
        <v>35.966000000000001</v>
      </c>
      <c r="D238" s="13">
        <f t="shared" si="34"/>
        <v>0</v>
      </c>
      <c r="E238" s="15">
        <f t="shared" si="35"/>
        <v>0</v>
      </c>
      <c r="F238" s="30">
        <v>100</v>
      </c>
      <c r="G238" s="35">
        <v>10082647103723</v>
      </c>
      <c r="H238" s="30">
        <v>100</v>
      </c>
      <c r="I238" s="35">
        <v>20082647103720</v>
      </c>
      <c r="J238" s="38">
        <v>82647103726</v>
      </c>
      <c r="K238" s="10"/>
    </row>
    <row r="239" spans="1:11" x14ac:dyDescent="0.3">
      <c r="A239" t="s">
        <v>119</v>
      </c>
      <c r="B239" t="s">
        <v>736</v>
      </c>
      <c r="C239" s="10">
        <v>30.597000000000001</v>
      </c>
      <c r="D239" s="13">
        <f t="shared" si="34"/>
        <v>0</v>
      </c>
      <c r="E239" s="15">
        <f t="shared" si="35"/>
        <v>0</v>
      </c>
      <c r="F239" s="30">
        <v>60</v>
      </c>
      <c r="G239" s="35">
        <v>10082647103730</v>
      </c>
      <c r="H239" s="30">
        <v>60</v>
      </c>
      <c r="I239" s="35">
        <v>20082647103737</v>
      </c>
      <c r="J239" s="38">
        <v>82647103733</v>
      </c>
      <c r="K239" s="10"/>
    </row>
    <row r="240" spans="1:11" x14ac:dyDescent="0.3">
      <c r="A240" t="s">
        <v>120</v>
      </c>
      <c r="B240" t="s">
        <v>735</v>
      </c>
      <c r="C240" s="10">
        <v>35.036999999999999</v>
      </c>
      <c r="D240" s="13">
        <f t="shared" si="34"/>
        <v>0</v>
      </c>
      <c r="E240" s="15">
        <f t="shared" si="35"/>
        <v>0</v>
      </c>
      <c r="F240" s="30">
        <v>35</v>
      </c>
      <c r="G240" s="35">
        <v>10082647103747</v>
      </c>
      <c r="H240" s="30">
        <v>35</v>
      </c>
      <c r="I240" s="35">
        <v>20082647103744</v>
      </c>
      <c r="J240" s="38">
        <v>82647103740</v>
      </c>
      <c r="K240" s="10"/>
    </row>
    <row r="241" spans="1:11" x14ac:dyDescent="0.3">
      <c r="A241" t="s">
        <v>121</v>
      </c>
      <c r="B241" t="s">
        <v>734</v>
      </c>
      <c r="C241" s="10">
        <v>47.034999999999997</v>
      </c>
      <c r="D241" s="13">
        <f t="shared" si="34"/>
        <v>0</v>
      </c>
      <c r="E241" s="15">
        <f t="shared" si="35"/>
        <v>0</v>
      </c>
      <c r="F241" s="30">
        <v>20</v>
      </c>
      <c r="G241" s="35">
        <v>10082647103754</v>
      </c>
      <c r="H241" s="30">
        <v>20</v>
      </c>
      <c r="I241" s="35">
        <v>20082647103751</v>
      </c>
      <c r="J241" s="38">
        <v>82647103757</v>
      </c>
      <c r="K241" s="10"/>
    </row>
    <row r="242" spans="1:11" x14ac:dyDescent="0.3">
      <c r="A242" t="s">
        <v>122</v>
      </c>
      <c r="B242" t="s">
        <v>733</v>
      </c>
      <c r="C242" s="10">
        <v>88.15</v>
      </c>
      <c r="D242" s="13">
        <f t="shared" si="34"/>
        <v>0</v>
      </c>
      <c r="E242" s="15">
        <f t="shared" si="35"/>
        <v>0</v>
      </c>
      <c r="F242" s="30">
        <v>15</v>
      </c>
      <c r="G242" s="35">
        <v>10082647103761</v>
      </c>
      <c r="H242" s="30">
        <v>15</v>
      </c>
      <c r="I242" s="35">
        <v>20082647103768</v>
      </c>
      <c r="J242" s="38">
        <v>82647103764</v>
      </c>
      <c r="K242" s="10"/>
    </row>
    <row r="243" spans="1:11" x14ac:dyDescent="0.3">
      <c r="A243" t="s">
        <v>123</v>
      </c>
      <c r="B243" t="s">
        <v>732</v>
      </c>
      <c r="C243" s="10">
        <v>97.144999999999996</v>
      </c>
      <c r="D243" s="13">
        <f t="shared" si="34"/>
        <v>0</v>
      </c>
      <c r="E243" s="15">
        <f t="shared" si="35"/>
        <v>0</v>
      </c>
      <c r="F243" s="30">
        <v>10</v>
      </c>
      <c r="G243" s="35">
        <v>10082647103778</v>
      </c>
      <c r="H243" s="30">
        <v>10</v>
      </c>
      <c r="I243" s="35">
        <v>20082647103775</v>
      </c>
      <c r="J243" s="38">
        <v>82647103771</v>
      </c>
      <c r="K243" s="10"/>
    </row>
    <row r="244" spans="1:11" x14ac:dyDescent="0.3">
      <c r="A244" t="s">
        <v>124</v>
      </c>
      <c r="B244" t="s">
        <v>731</v>
      </c>
      <c r="C244" s="10">
        <v>144.238</v>
      </c>
      <c r="D244" s="13">
        <f t="shared" si="34"/>
        <v>0</v>
      </c>
      <c r="E244" s="15">
        <f t="shared" si="35"/>
        <v>0</v>
      </c>
      <c r="F244" s="30">
        <v>5</v>
      </c>
      <c r="G244" s="35">
        <v>10082647103785</v>
      </c>
      <c r="H244" s="30">
        <v>5</v>
      </c>
      <c r="I244" s="35">
        <v>20082647103782</v>
      </c>
      <c r="J244" s="38">
        <v>82647103788</v>
      </c>
      <c r="K244" s="10"/>
    </row>
    <row r="245" spans="1:11" x14ac:dyDescent="0.3">
      <c r="A245" s="20" t="s">
        <v>349</v>
      </c>
      <c r="C245" s="10"/>
      <c r="D245" s="13"/>
      <c r="E245" s="15"/>
      <c r="H245" s="30"/>
      <c r="I245" s="35"/>
      <c r="J245" s="38"/>
      <c r="K245" s="10"/>
    </row>
    <row r="246" spans="1:11" x14ac:dyDescent="0.3">
      <c r="A246" t="s">
        <v>132</v>
      </c>
      <c r="B246" t="s">
        <v>1095</v>
      </c>
      <c r="C246" s="10">
        <v>25.138999999999999</v>
      </c>
      <c r="D246" s="13">
        <f t="shared" ref="D246:D254" si="36">$E$2</f>
        <v>0</v>
      </c>
      <c r="E246" s="15">
        <f t="shared" ref="E246:E254" si="37">C246*D246</f>
        <v>0</v>
      </c>
      <c r="F246" s="30">
        <v>1</v>
      </c>
      <c r="G246" s="35">
        <v>10082647103792</v>
      </c>
      <c r="H246" s="30">
        <v>1</v>
      </c>
      <c r="I246" s="35">
        <v>20082647103799</v>
      </c>
      <c r="J246" s="38">
        <v>82647103795</v>
      </c>
      <c r="K246" s="10"/>
    </row>
    <row r="247" spans="1:11" x14ac:dyDescent="0.3">
      <c r="A247" t="s">
        <v>133</v>
      </c>
      <c r="B247" t="s">
        <v>1094</v>
      </c>
      <c r="C247" s="10">
        <v>27.652000000000001</v>
      </c>
      <c r="D247" s="13">
        <f t="shared" si="36"/>
        <v>0</v>
      </c>
      <c r="E247" s="15">
        <f t="shared" si="37"/>
        <v>0</v>
      </c>
      <c r="F247" s="30">
        <v>150</v>
      </c>
      <c r="G247" s="35">
        <v>10082647103808</v>
      </c>
      <c r="H247" s="30">
        <v>150</v>
      </c>
      <c r="I247" s="35">
        <v>20082647103805</v>
      </c>
      <c r="J247" s="38">
        <v>82647103801</v>
      </c>
      <c r="K247" s="10"/>
    </row>
    <row r="248" spans="1:11" x14ac:dyDescent="0.3">
      <c r="A248" t="s">
        <v>134</v>
      </c>
      <c r="B248" t="s">
        <v>1093</v>
      </c>
      <c r="C248" s="10">
        <v>27.314</v>
      </c>
      <c r="D248" s="13">
        <f t="shared" si="36"/>
        <v>0</v>
      </c>
      <c r="E248" s="15">
        <f t="shared" si="37"/>
        <v>0</v>
      </c>
      <c r="F248" s="30">
        <v>80</v>
      </c>
      <c r="G248" s="35">
        <v>10082647103815</v>
      </c>
      <c r="H248" s="30">
        <v>80</v>
      </c>
      <c r="I248" s="35">
        <v>20082647103812</v>
      </c>
      <c r="J248" s="38">
        <v>82647103818</v>
      </c>
      <c r="K248" s="10"/>
    </row>
    <row r="249" spans="1:11" x14ac:dyDescent="0.3">
      <c r="A249" t="s">
        <v>135</v>
      </c>
      <c r="B249" t="s">
        <v>1092</v>
      </c>
      <c r="C249" s="10">
        <v>22.327999999999999</v>
      </c>
      <c r="D249" s="13">
        <f t="shared" si="36"/>
        <v>0</v>
      </c>
      <c r="E249" s="15">
        <f t="shared" si="37"/>
        <v>0</v>
      </c>
      <c r="F249" s="30">
        <v>80</v>
      </c>
      <c r="G249" s="35">
        <v>10082647103822</v>
      </c>
      <c r="H249" s="30">
        <v>80</v>
      </c>
      <c r="I249" s="35">
        <v>20082647103829</v>
      </c>
      <c r="J249" s="38">
        <v>82647103825</v>
      </c>
      <c r="K249" s="10"/>
    </row>
    <row r="250" spans="1:11" x14ac:dyDescent="0.3">
      <c r="A250" t="s">
        <v>136</v>
      </c>
      <c r="B250" t="s">
        <v>1091</v>
      </c>
      <c r="C250" s="10">
        <v>23.690999999999999</v>
      </c>
      <c r="D250" s="13">
        <f t="shared" si="36"/>
        <v>0</v>
      </c>
      <c r="E250" s="15">
        <f t="shared" si="37"/>
        <v>0</v>
      </c>
      <c r="F250" s="30">
        <v>50</v>
      </c>
      <c r="G250" s="35">
        <v>10082647103839</v>
      </c>
      <c r="H250" s="30">
        <v>50</v>
      </c>
      <c r="I250" s="35">
        <v>20082647103836</v>
      </c>
      <c r="J250" s="38">
        <v>82647103832</v>
      </c>
      <c r="K250" s="10"/>
    </row>
    <row r="251" spans="1:11" x14ac:dyDescent="0.3">
      <c r="A251" t="s">
        <v>137</v>
      </c>
      <c r="B251" t="s">
        <v>1090</v>
      </c>
      <c r="C251" s="10">
        <v>29.507999999999999</v>
      </c>
      <c r="D251" s="13">
        <f t="shared" si="36"/>
        <v>0</v>
      </c>
      <c r="E251" s="15">
        <f t="shared" si="37"/>
        <v>0</v>
      </c>
      <c r="F251" s="30">
        <v>35</v>
      </c>
      <c r="G251" s="35">
        <v>10082647103846</v>
      </c>
      <c r="H251" s="30">
        <v>35</v>
      </c>
      <c r="I251" s="35">
        <v>20082647103843</v>
      </c>
      <c r="J251" s="38">
        <v>82647103849</v>
      </c>
      <c r="K251" s="10"/>
    </row>
    <row r="252" spans="1:11" x14ac:dyDescent="0.3">
      <c r="A252" t="s">
        <v>138</v>
      </c>
      <c r="B252" t="s">
        <v>1089</v>
      </c>
      <c r="C252" s="10">
        <v>66.272000000000006</v>
      </c>
      <c r="D252" s="13">
        <f t="shared" si="36"/>
        <v>0</v>
      </c>
      <c r="E252" s="15">
        <f t="shared" si="37"/>
        <v>0</v>
      </c>
      <c r="F252" s="30">
        <v>25</v>
      </c>
      <c r="G252" s="35">
        <v>10082647103853</v>
      </c>
      <c r="H252" s="30">
        <v>25</v>
      </c>
      <c r="I252" s="35">
        <v>20082647103850</v>
      </c>
      <c r="J252" s="38">
        <v>82647103856</v>
      </c>
      <c r="K252" s="10"/>
    </row>
    <row r="253" spans="1:11" x14ac:dyDescent="0.3">
      <c r="A253" t="s">
        <v>139</v>
      </c>
      <c r="B253" t="s">
        <v>1088</v>
      </c>
      <c r="C253" s="10">
        <v>82.637</v>
      </c>
      <c r="D253" s="13">
        <f t="shared" si="36"/>
        <v>0</v>
      </c>
      <c r="E253" s="15">
        <f t="shared" si="37"/>
        <v>0</v>
      </c>
      <c r="F253" s="30">
        <v>20</v>
      </c>
      <c r="G253" s="35">
        <v>10082647103860</v>
      </c>
      <c r="H253" s="30">
        <v>20</v>
      </c>
      <c r="I253" s="35">
        <v>20082647103867</v>
      </c>
      <c r="J253" s="38">
        <v>82647103863</v>
      </c>
      <c r="K253" s="10"/>
    </row>
    <row r="254" spans="1:11" x14ac:dyDescent="0.3">
      <c r="A254" t="s">
        <v>140</v>
      </c>
      <c r="B254" t="s">
        <v>1087</v>
      </c>
      <c r="C254" s="10">
        <v>150.53399999999999</v>
      </c>
      <c r="D254" s="13">
        <f t="shared" si="36"/>
        <v>0</v>
      </c>
      <c r="E254" s="15">
        <f t="shared" si="37"/>
        <v>0</v>
      </c>
      <c r="F254" s="30">
        <v>6</v>
      </c>
      <c r="G254" s="35">
        <v>10082647103877</v>
      </c>
      <c r="H254" s="30">
        <v>6</v>
      </c>
      <c r="I254" s="35">
        <v>20082647103874</v>
      </c>
      <c r="J254" s="38">
        <v>82647103870</v>
      </c>
      <c r="K254" s="10"/>
    </row>
    <row r="255" spans="1:11" x14ac:dyDescent="0.3">
      <c r="A255" s="20" t="s">
        <v>362</v>
      </c>
      <c r="C255" s="10"/>
      <c r="D255" s="13"/>
      <c r="E255" s="15"/>
      <c r="H255" s="30"/>
      <c r="I255" s="35"/>
      <c r="J255" s="38"/>
      <c r="K255" s="10"/>
    </row>
    <row r="256" spans="1:11" x14ac:dyDescent="0.3">
      <c r="A256" t="s">
        <v>162</v>
      </c>
      <c r="B256" t="s">
        <v>688</v>
      </c>
      <c r="C256" s="10">
        <v>223.72499999999999</v>
      </c>
      <c r="D256" s="13">
        <f t="shared" ref="D256:D285" si="38">$E$2</f>
        <v>0</v>
      </c>
      <c r="E256" s="15">
        <f t="shared" ref="E256:E285" si="39">C256*D256</f>
        <v>0</v>
      </c>
      <c r="F256" s="30">
        <v>1</v>
      </c>
      <c r="G256" s="35">
        <v>10082647106717</v>
      </c>
      <c r="H256" s="30">
        <v>1</v>
      </c>
      <c r="I256" s="35">
        <v>20082647106714</v>
      </c>
      <c r="J256" s="38">
        <v>82647106710</v>
      </c>
      <c r="K256" s="10"/>
    </row>
    <row r="257" spans="1:11" x14ac:dyDescent="0.3">
      <c r="A257" t="s">
        <v>163</v>
      </c>
      <c r="B257" t="s">
        <v>687</v>
      </c>
      <c r="C257" s="10">
        <v>223.72499999999999</v>
      </c>
      <c r="D257" s="13">
        <f t="shared" si="38"/>
        <v>0</v>
      </c>
      <c r="E257" s="15">
        <f t="shared" si="39"/>
        <v>0</v>
      </c>
      <c r="F257" s="30">
        <v>1</v>
      </c>
      <c r="G257" s="35">
        <v>10082647106724</v>
      </c>
      <c r="H257" s="30">
        <v>1</v>
      </c>
      <c r="I257" s="35">
        <v>20082647106721</v>
      </c>
      <c r="J257" s="38">
        <v>82647106727</v>
      </c>
      <c r="K257" s="10"/>
    </row>
    <row r="258" spans="1:11" x14ac:dyDescent="0.3">
      <c r="A258" t="s">
        <v>164</v>
      </c>
      <c r="B258" t="s">
        <v>686</v>
      </c>
      <c r="C258" s="10">
        <v>223.72499999999999</v>
      </c>
      <c r="D258" s="13">
        <f t="shared" si="38"/>
        <v>0</v>
      </c>
      <c r="E258" s="15">
        <f t="shared" si="39"/>
        <v>0</v>
      </c>
      <c r="F258" s="30">
        <v>1</v>
      </c>
      <c r="G258" s="35">
        <v>10082647106731</v>
      </c>
      <c r="H258" s="30">
        <v>1</v>
      </c>
      <c r="I258" s="35">
        <v>20082647106738</v>
      </c>
      <c r="J258" s="38">
        <v>82647106734</v>
      </c>
      <c r="K258" s="10"/>
    </row>
    <row r="259" spans="1:11" x14ac:dyDescent="0.3">
      <c r="A259" t="s">
        <v>165</v>
      </c>
      <c r="B259" t="s">
        <v>685</v>
      </c>
      <c r="C259" s="10">
        <v>214.91499999999999</v>
      </c>
      <c r="D259" s="13">
        <f t="shared" si="38"/>
        <v>0</v>
      </c>
      <c r="E259" s="15">
        <f t="shared" si="39"/>
        <v>0</v>
      </c>
      <c r="F259" s="30">
        <v>60</v>
      </c>
      <c r="G259" s="35">
        <v>10082647106595</v>
      </c>
      <c r="H259" s="30">
        <v>60</v>
      </c>
      <c r="I259" s="35">
        <v>20082647106592</v>
      </c>
      <c r="J259" s="38">
        <v>82647106598</v>
      </c>
      <c r="K259" s="10"/>
    </row>
    <row r="260" spans="1:11" x14ac:dyDescent="0.3">
      <c r="A260" t="s">
        <v>166</v>
      </c>
      <c r="B260" t="s">
        <v>684</v>
      </c>
      <c r="C260" s="10">
        <v>214.91499999999999</v>
      </c>
      <c r="D260" s="13">
        <f t="shared" si="38"/>
        <v>0</v>
      </c>
      <c r="E260" s="15">
        <f t="shared" si="39"/>
        <v>0</v>
      </c>
      <c r="F260" s="30">
        <v>60</v>
      </c>
      <c r="G260" s="35">
        <v>10082647106601</v>
      </c>
      <c r="H260" s="30">
        <v>60</v>
      </c>
      <c r="I260" s="35">
        <v>20082647106608</v>
      </c>
      <c r="J260" s="38">
        <v>82647106604</v>
      </c>
      <c r="K260" s="10"/>
    </row>
    <row r="261" spans="1:11" x14ac:dyDescent="0.3">
      <c r="A261" t="s">
        <v>167</v>
      </c>
      <c r="B261" t="s">
        <v>683</v>
      </c>
      <c r="C261" s="10">
        <v>214.91499999999999</v>
      </c>
      <c r="D261" s="13">
        <f t="shared" si="38"/>
        <v>0</v>
      </c>
      <c r="E261" s="15">
        <f t="shared" si="39"/>
        <v>0</v>
      </c>
      <c r="F261" s="30">
        <v>60</v>
      </c>
      <c r="G261" s="35">
        <v>10082647106618</v>
      </c>
      <c r="H261" s="30">
        <v>60</v>
      </c>
      <c r="I261" s="35">
        <v>20082647106615</v>
      </c>
      <c r="J261" s="38">
        <v>82647106611</v>
      </c>
      <c r="K261" s="10"/>
    </row>
    <row r="262" spans="1:11" x14ac:dyDescent="0.3">
      <c r="A262" t="s">
        <v>168</v>
      </c>
      <c r="B262" t="s">
        <v>682</v>
      </c>
      <c r="C262" s="10">
        <v>214.91499999999999</v>
      </c>
      <c r="D262" s="13">
        <f t="shared" si="38"/>
        <v>0</v>
      </c>
      <c r="E262" s="15">
        <f t="shared" si="39"/>
        <v>0</v>
      </c>
      <c r="F262" s="30">
        <v>35</v>
      </c>
      <c r="G262" s="35">
        <v>10082647106625</v>
      </c>
      <c r="H262" s="30">
        <v>35</v>
      </c>
      <c r="I262" s="35">
        <v>20082647106622</v>
      </c>
      <c r="J262" s="38">
        <v>82647106628</v>
      </c>
      <c r="K262" s="10"/>
    </row>
    <row r="263" spans="1:11" x14ac:dyDescent="0.3">
      <c r="A263" t="s">
        <v>169</v>
      </c>
      <c r="B263" t="s">
        <v>681</v>
      </c>
      <c r="C263" s="10">
        <v>214.91499999999999</v>
      </c>
      <c r="D263" s="13">
        <f t="shared" si="38"/>
        <v>0</v>
      </c>
      <c r="E263" s="15">
        <f t="shared" si="39"/>
        <v>0</v>
      </c>
      <c r="F263" s="30">
        <v>35</v>
      </c>
      <c r="G263" s="35">
        <v>10082647106632</v>
      </c>
      <c r="H263" s="30">
        <v>35</v>
      </c>
      <c r="I263" s="35">
        <v>20082647106639</v>
      </c>
      <c r="J263" s="38">
        <v>82647106635</v>
      </c>
      <c r="K263" s="10"/>
    </row>
    <row r="264" spans="1:11" x14ac:dyDescent="0.3">
      <c r="A264" t="s">
        <v>170</v>
      </c>
      <c r="B264" t="s">
        <v>680</v>
      </c>
      <c r="C264" s="10">
        <v>214.91499999999999</v>
      </c>
      <c r="D264" s="13">
        <f t="shared" si="38"/>
        <v>0</v>
      </c>
      <c r="E264" s="15">
        <f t="shared" si="39"/>
        <v>0</v>
      </c>
      <c r="F264" s="30">
        <v>35</v>
      </c>
      <c r="G264" s="35">
        <v>10082647106649</v>
      </c>
      <c r="H264" s="30">
        <v>35</v>
      </c>
      <c r="I264" s="35">
        <v>20082647106646</v>
      </c>
      <c r="J264" s="38">
        <v>82647106642</v>
      </c>
      <c r="K264" s="10"/>
    </row>
    <row r="265" spans="1:11" x14ac:dyDescent="0.3">
      <c r="A265" t="s">
        <v>171</v>
      </c>
      <c r="B265" t="s">
        <v>679</v>
      </c>
      <c r="C265" s="10">
        <v>214.91499999999999</v>
      </c>
      <c r="D265" s="13">
        <f t="shared" si="38"/>
        <v>0</v>
      </c>
      <c r="E265" s="15">
        <f t="shared" si="39"/>
        <v>0</v>
      </c>
      <c r="F265" s="30">
        <v>35</v>
      </c>
      <c r="G265" s="35">
        <v>10082647106656</v>
      </c>
      <c r="H265" s="30">
        <v>35</v>
      </c>
      <c r="I265" s="35">
        <v>20082647106653</v>
      </c>
      <c r="J265" s="38">
        <v>82647106659</v>
      </c>
      <c r="K265" s="10"/>
    </row>
    <row r="266" spans="1:11" x14ac:dyDescent="0.3">
      <c r="A266" t="s">
        <v>172</v>
      </c>
      <c r="B266" t="s">
        <v>678</v>
      </c>
      <c r="C266" s="10">
        <v>303.17599999999999</v>
      </c>
      <c r="D266" s="13">
        <f t="shared" si="38"/>
        <v>0</v>
      </c>
      <c r="E266" s="15">
        <f t="shared" si="39"/>
        <v>0</v>
      </c>
      <c r="F266" s="30">
        <v>20</v>
      </c>
      <c r="G266" s="35">
        <v>10082647106663</v>
      </c>
      <c r="H266" s="30">
        <v>20</v>
      </c>
      <c r="I266" s="35">
        <v>20082647106660</v>
      </c>
      <c r="J266" s="38">
        <v>82647106666</v>
      </c>
      <c r="K266" s="10"/>
    </row>
    <row r="267" spans="1:11" x14ac:dyDescent="0.3">
      <c r="A267" t="s">
        <v>173</v>
      </c>
      <c r="B267" t="s">
        <v>677</v>
      </c>
      <c r="C267" s="10">
        <v>303.17599999999999</v>
      </c>
      <c r="D267" s="13">
        <f t="shared" si="38"/>
        <v>0</v>
      </c>
      <c r="E267" s="15">
        <f t="shared" si="39"/>
        <v>0</v>
      </c>
      <c r="F267" s="30">
        <v>20</v>
      </c>
      <c r="G267" s="35">
        <v>10082647106670</v>
      </c>
      <c r="H267" s="30">
        <v>20</v>
      </c>
      <c r="I267" s="35">
        <v>20082647106677</v>
      </c>
      <c r="J267" s="38">
        <v>82647106673</v>
      </c>
      <c r="K267" s="10"/>
    </row>
    <row r="268" spans="1:11" x14ac:dyDescent="0.3">
      <c r="A268" t="s">
        <v>174</v>
      </c>
      <c r="B268" t="s">
        <v>676</v>
      </c>
      <c r="C268" s="10">
        <v>303.17599999999999</v>
      </c>
      <c r="D268" s="13">
        <f t="shared" si="38"/>
        <v>0</v>
      </c>
      <c r="E268" s="15">
        <f t="shared" si="39"/>
        <v>0</v>
      </c>
      <c r="F268" s="30">
        <v>20</v>
      </c>
      <c r="G268" s="35">
        <v>10082647106687</v>
      </c>
      <c r="H268" s="30">
        <v>20</v>
      </c>
      <c r="I268" s="35">
        <v>20082647106684</v>
      </c>
      <c r="J268" s="38">
        <v>82647106680</v>
      </c>
      <c r="K268" s="10"/>
    </row>
    <row r="269" spans="1:11" x14ac:dyDescent="0.3">
      <c r="A269" t="s">
        <v>175</v>
      </c>
      <c r="B269" t="s">
        <v>675</v>
      </c>
      <c r="C269" s="10">
        <v>303.17599999999999</v>
      </c>
      <c r="D269" s="13">
        <f t="shared" si="38"/>
        <v>0</v>
      </c>
      <c r="E269" s="15">
        <f t="shared" si="39"/>
        <v>0</v>
      </c>
      <c r="F269" s="30">
        <v>20</v>
      </c>
      <c r="G269" s="35">
        <v>10082647106694</v>
      </c>
      <c r="H269" s="30">
        <v>20</v>
      </c>
      <c r="I269" s="35">
        <v>20082647106691</v>
      </c>
      <c r="J269" s="38">
        <v>82647106697</v>
      </c>
      <c r="K269" s="10"/>
    </row>
    <row r="270" spans="1:11" x14ac:dyDescent="0.3">
      <c r="A270" t="s">
        <v>176</v>
      </c>
      <c r="B270" t="s">
        <v>674</v>
      </c>
      <c r="C270" s="10">
        <v>303.17599999999999</v>
      </c>
      <c r="D270" s="13">
        <f t="shared" si="38"/>
        <v>0</v>
      </c>
      <c r="E270" s="15">
        <f t="shared" si="39"/>
        <v>0</v>
      </c>
      <c r="F270" s="30">
        <v>20</v>
      </c>
      <c r="G270" s="35">
        <v>10082647106700</v>
      </c>
      <c r="H270" s="30">
        <v>20</v>
      </c>
      <c r="I270" s="35">
        <v>20082647106707</v>
      </c>
      <c r="J270" s="38">
        <v>82647106703</v>
      </c>
      <c r="K270" s="10"/>
    </row>
    <row r="271" spans="1:11" x14ac:dyDescent="0.3">
      <c r="A271" t="s">
        <v>177</v>
      </c>
      <c r="B271" t="s">
        <v>673</v>
      </c>
      <c r="C271" s="10">
        <v>458.81900000000002</v>
      </c>
      <c r="D271" s="13">
        <f t="shared" si="38"/>
        <v>0</v>
      </c>
      <c r="E271" s="15">
        <f t="shared" si="39"/>
        <v>0</v>
      </c>
      <c r="F271" s="30">
        <v>15</v>
      </c>
      <c r="G271" s="35">
        <v>10082647106786</v>
      </c>
      <c r="H271" s="30">
        <v>15</v>
      </c>
      <c r="I271" s="35">
        <v>20082647106783</v>
      </c>
      <c r="J271" s="38">
        <v>82647106789</v>
      </c>
      <c r="K271" s="10"/>
    </row>
    <row r="272" spans="1:11" x14ac:dyDescent="0.3">
      <c r="A272" t="s">
        <v>178</v>
      </c>
      <c r="B272" t="s">
        <v>672</v>
      </c>
      <c r="C272" s="10">
        <v>458.81900000000002</v>
      </c>
      <c r="D272" s="13">
        <f t="shared" si="38"/>
        <v>0</v>
      </c>
      <c r="E272" s="15">
        <f t="shared" si="39"/>
        <v>0</v>
      </c>
      <c r="F272" s="30">
        <v>15</v>
      </c>
      <c r="G272" s="35">
        <v>10082647106779</v>
      </c>
      <c r="H272" s="30">
        <v>15</v>
      </c>
      <c r="I272" s="35">
        <v>20082647106776</v>
      </c>
      <c r="J272" s="38">
        <v>82647106772</v>
      </c>
      <c r="K272" s="10"/>
    </row>
    <row r="273" spans="1:11" x14ac:dyDescent="0.3">
      <c r="A273" t="s">
        <v>179</v>
      </c>
      <c r="B273" t="s">
        <v>671</v>
      </c>
      <c r="C273" s="10">
        <v>458.81900000000002</v>
      </c>
      <c r="D273" s="13">
        <f t="shared" si="38"/>
        <v>0</v>
      </c>
      <c r="E273" s="15">
        <f t="shared" si="39"/>
        <v>0</v>
      </c>
      <c r="F273" s="30">
        <v>15</v>
      </c>
      <c r="G273" s="35">
        <v>10082647106762</v>
      </c>
      <c r="H273" s="30">
        <v>15</v>
      </c>
      <c r="I273" s="35">
        <v>20082647106769</v>
      </c>
      <c r="J273" s="38">
        <v>82647106765</v>
      </c>
      <c r="K273" s="10"/>
    </row>
    <row r="274" spans="1:11" x14ac:dyDescent="0.3">
      <c r="A274" t="s">
        <v>180</v>
      </c>
      <c r="B274" t="s">
        <v>670</v>
      </c>
      <c r="C274" s="10">
        <v>458.81900000000002</v>
      </c>
      <c r="D274" s="13">
        <f t="shared" si="38"/>
        <v>0</v>
      </c>
      <c r="E274" s="15">
        <f t="shared" si="39"/>
        <v>0</v>
      </c>
      <c r="F274" s="30">
        <v>15</v>
      </c>
      <c r="G274" s="35">
        <v>10082647106755</v>
      </c>
      <c r="H274" s="30">
        <v>15</v>
      </c>
      <c r="I274" s="35">
        <v>20082647106752</v>
      </c>
      <c r="J274" s="38">
        <v>82647106758</v>
      </c>
      <c r="K274" s="10"/>
    </row>
    <row r="275" spans="1:11" x14ac:dyDescent="0.3">
      <c r="A275" t="s">
        <v>181</v>
      </c>
      <c r="B275" t="s">
        <v>669</v>
      </c>
      <c r="C275" s="10">
        <v>458.81900000000002</v>
      </c>
      <c r="D275" s="13">
        <f t="shared" si="38"/>
        <v>0</v>
      </c>
      <c r="E275" s="15">
        <f t="shared" si="39"/>
        <v>0</v>
      </c>
      <c r="F275" s="30">
        <v>15</v>
      </c>
      <c r="G275" s="35">
        <v>10082647106748</v>
      </c>
      <c r="H275" s="30">
        <v>15</v>
      </c>
      <c r="I275" s="35">
        <v>20082647106745</v>
      </c>
      <c r="J275" s="38">
        <v>82647106741</v>
      </c>
      <c r="K275" s="10"/>
    </row>
    <row r="276" spans="1:11" x14ac:dyDescent="0.3">
      <c r="A276" t="s">
        <v>182</v>
      </c>
      <c r="B276" t="s">
        <v>668</v>
      </c>
      <c r="C276" s="10">
        <v>419.91199999999998</v>
      </c>
      <c r="D276" s="13">
        <f t="shared" si="38"/>
        <v>0</v>
      </c>
      <c r="E276" s="15">
        <f t="shared" si="39"/>
        <v>0</v>
      </c>
      <c r="F276" s="30">
        <v>10</v>
      </c>
      <c r="G276" s="35">
        <v>10082647106830</v>
      </c>
      <c r="H276" s="30">
        <v>10</v>
      </c>
      <c r="I276" s="35">
        <v>20082647106837</v>
      </c>
      <c r="J276" s="38">
        <v>82647106833</v>
      </c>
      <c r="K276" s="10"/>
    </row>
    <row r="277" spans="1:11" x14ac:dyDescent="0.3">
      <c r="A277" t="s">
        <v>183</v>
      </c>
      <c r="B277" t="s">
        <v>667</v>
      </c>
      <c r="C277" s="10">
        <v>419.91199999999998</v>
      </c>
      <c r="D277" s="13">
        <f t="shared" si="38"/>
        <v>0</v>
      </c>
      <c r="E277" s="15">
        <f t="shared" si="39"/>
        <v>0</v>
      </c>
      <c r="F277" s="30">
        <v>10</v>
      </c>
      <c r="G277" s="35">
        <v>10082647106823</v>
      </c>
      <c r="H277" s="30">
        <v>10</v>
      </c>
      <c r="I277" s="35">
        <v>20082647106820</v>
      </c>
      <c r="J277" s="38">
        <v>82647106826</v>
      </c>
      <c r="K277" s="10"/>
    </row>
    <row r="278" spans="1:11" x14ac:dyDescent="0.3">
      <c r="A278" t="s">
        <v>184</v>
      </c>
      <c r="B278" t="s">
        <v>666</v>
      </c>
      <c r="C278" s="10">
        <v>419.91199999999998</v>
      </c>
      <c r="D278" s="13">
        <f t="shared" si="38"/>
        <v>0</v>
      </c>
      <c r="E278" s="15">
        <f t="shared" si="39"/>
        <v>0</v>
      </c>
      <c r="F278" s="30">
        <v>10</v>
      </c>
      <c r="G278" s="35">
        <v>10082647106816</v>
      </c>
      <c r="H278" s="30">
        <v>10</v>
      </c>
      <c r="I278" s="35">
        <v>20082647106813</v>
      </c>
      <c r="J278" s="38">
        <v>82647106819</v>
      </c>
      <c r="K278" s="10"/>
    </row>
    <row r="279" spans="1:11" x14ac:dyDescent="0.3">
      <c r="A279" t="s">
        <v>185</v>
      </c>
      <c r="B279" t="s">
        <v>665</v>
      </c>
      <c r="C279" s="10">
        <v>419.91199999999998</v>
      </c>
      <c r="D279" s="13">
        <f t="shared" si="38"/>
        <v>0</v>
      </c>
      <c r="E279" s="15">
        <f t="shared" si="39"/>
        <v>0</v>
      </c>
      <c r="F279" s="30">
        <v>10</v>
      </c>
      <c r="G279" s="35">
        <v>10082647106809</v>
      </c>
      <c r="H279" s="30">
        <v>10</v>
      </c>
      <c r="I279" s="35">
        <v>20082647106806</v>
      </c>
      <c r="J279" s="38">
        <v>82647106802</v>
      </c>
      <c r="K279" s="10"/>
    </row>
    <row r="280" spans="1:11" x14ac:dyDescent="0.3">
      <c r="A280" t="s">
        <v>186</v>
      </c>
      <c r="B280" t="s">
        <v>664</v>
      </c>
      <c r="C280" s="10">
        <v>419.91199999999998</v>
      </c>
      <c r="D280" s="13">
        <f t="shared" si="38"/>
        <v>0</v>
      </c>
      <c r="E280" s="15">
        <f t="shared" si="39"/>
        <v>0</v>
      </c>
      <c r="F280" s="30">
        <v>10</v>
      </c>
      <c r="G280" s="35">
        <v>10082647106793</v>
      </c>
      <c r="H280" s="30">
        <v>10</v>
      </c>
      <c r="I280" s="35">
        <v>20082647106790</v>
      </c>
      <c r="J280" s="38">
        <v>82647106796</v>
      </c>
      <c r="K280" s="10"/>
    </row>
    <row r="281" spans="1:11" x14ac:dyDescent="0.3">
      <c r="A281" t="s">
        <v>187</v>
      </c>
      <c r="B281" t="s">
        <v>663</v>
      </c>
      <c r="C281" s="10">
        <v>589.11300000000006</v>
      </c>
      <c r="D281" s="13">
        <f t="shared" si="38"/>
        <v>0</v>
      </c>
      <c r="E281" s="15">
        <f t="shared" si="39"/>
        <v>0</v>
      </c>
      <c r="F281" s="30">
        <v>5</v>
      </c>
      <c r="G281" s="35">
        <v>10082647106885</v>
      </c>
      <c r="H281" s="30">
        <v>5</v>
      </c>
      <c r="I281" s="35">
        <v>20082647106882</v>
      </c>
      <c r="J281" s="38">
        <v>82647106888</v>
      </c>
      <c r="K281" s="10"/>
    </row>
    <row r="282" spans="1:11" x14ac:dyDescent="0.3">
      <c r="A282" t="s">
        <v>188</v>
      </c>
      <c r="B282" t="s">
        <v>662</v>
      </c>
      <c r="C282" s="10">
        <v>589.11300000000006</v>
      </c>
      <c r="D282" s="13">
        <f t="shared" si="38"/>
        <v>0</v>
      </c>
      <c r="E282" s="15">
        <f t="shared" si="39"/>
        <v>0</v>
      </c>
      <c r="F282" s="30">
        <v>5</v>
      </c>
      <c r="G282" s="35">
        <v>10082647106878</v>
      </c>
      <c r="H282" s="30">
        <v>5</v>
      </c>
      <c r="I282" s="35">
        <v>20082647106875</v>
      </c>
      <c r="J282" s="38">
        <v>82647106871</v>
      </c>
      <c r="K282" s="10"/>
    </row>
    <row r="283" spans="1:11" x14ac:dyDescent="0.3">
      <c r="A283" t="s">
        <v>189</v>
      </c>
      <c r="B283" t="s">
        <v>661</v>
      </c>
      <c r="C283" s="10">
        <v>589.11300000000006</v>
      </c>
      <c r="D283" s="13">
        <f t="shared" si="38"/>
        <v>0</v>
      </c>
      <c r="E283" s="15">
        <f t="shared" si="39"/>
        <v>0</v>
      </c>
      <c r="F283" s="30">
        <v>5</v>
      </c>
      <c r="G283" s="35">
        <v>10082647106861</v>
      </c>
      <c r="H283" s="30">
        <v>5</v>
      </c>
      <c r="I283" s="35">
        <v>20082647106868</v>
      </c>
      <c r="J283" s="38">
        <v>82647106864</v>
      </c>
      <c r="K283" s="10"/>
    </row>
    <row r="284" spans="1:11" x14ac:dyDescent="0.3">
      <c r="A284" t="s">
        <v>190</v>
      </c>
      <c r="B284" t="s">
        <v>660</v>
      </c>
      <c r="C284" s="10">
        <v>589.11300000000006</v>
      </c>
      <c r="D284" s="13">
        <f t="shared" si="38"/>
        <v>0</v>
      </c>
      <c r="E284" s="15">
        <f t="shared" si="39"/>
        <v>0</v>
      </c>
      <c r="F284" s="30">
        <v>5</v>
      </c>
      <c r="G284" s="35">
        <v>10082647106854</v>
      </c>
      <c r="H284" s="30">
        <v>5</v>
      </c>
      <c r="I284" s="35">
        <v>20082647106851</v>
      </c>
      <c r="J284" s="38">
        <v>82647106857</v>
      </c>
      <c r="K284" s="10"/>
    </row>
    <row r="285" spans="1:11" x14ac:dyDescent="0.3">
      <c r="A285" t="s">
        <v>191</v>
      </c>
      <c r="B285" t="s">
        <v>659</v>
      </c>
      <c r="C285" s="10">
        <v>589.11300000000006</v>
      </c>
      <c r="D285" s="13">
        <f t="shared" si="38"/>
        <v>0</v>
      </c>
      <c r="E285" s="15">
        <f t="shared" si="39"/>
        <v>0</v>
      </c>
      <c r="F285" s="30">
        <v>5</v>
      </c>
      <c r="G285" s="35">
        <v>10082647106847</v>
      </c>
      <c r="H285" s="30">
        <v>5</v>
      </c>
      <c r="I285" s="35">
        <v>20082647106844</v>
      </c>
      <c r="J285" s="38">
        <v>82647106840</v>
      </c>
      <c r="K285" s="10"/>
    </row>
    <row r="286" spans="1:11" x14ac:dyDescent="0.3">
      <c r="A286" s="20" t="s">
        <v>351</v>
      </c>
      <c r="C286" s="10"/>
      <c r="D286" s="13"/>
      <c r="E286" s="15"/>
      <c r="H286" s="30"/>
      <c r="I286" s="35"/>
      <c r="J286" s="38"/>
      <c r="K286" s="10"/>
    </row>
    <row r="287" spans="1:11" x14ac:dyDescent="0.3">
      <c r="A287" t="s">
        <v>1281</v>
      </c>
      <c r="B287" t="s">
        <v>1282</v>
      </c>
      <c r="C287" s="10">
        <v>43.115000000000002</v>
      </c>
      <c r="D287" s="13">
        <f>$E$2</f>
        <v>0</v>
      </c>
      <c r="E287" s="15">
        <f t="shared" ref="E287:E298" si="40">C287*D287</f>
        <v>0</v>
      </c>
      <c r="F287" s="39">
        <v>1</v>
      </c>
      <c r="G287" s="1">
        <v>10082647103884</v>
      </c>
      <c r="H287" s="39">
        <v>1</v>
      </c>
      <c r="I287" s="1">
        <v>20082647103881</v>
      </c>
      <c r="J287" s="2">
        <v>82647103887</v>
      </c>
    </row>
    <row r="288" spans="1:11" x14ac:dyDescent="0.3">
      <c r="A288" t="s">
        <v>105</v>
      </c>
      <c r="B288" t="s">
        <v>750</v>
      </c>
      <c r="C288" s="10">
        <v>43.115000000000002</v>
      </c>
      <c r="D288" s="13">
        <f t="shared" ref="D288:D298" si="41">$E$2</f>
        <v>0</v>
      </c>
      <c r="E288" s="15">
        <f t="shared" si="40"/>
        <v>0</v>
      </c>
      <c r="F288" s="30">
        <v>250</v>
      </c>
      <c r="G288" s="35">
        <v>10082647103891</v>
      </c>
      <c r="H288" s="30">
        <v>250</v>
      </c>
      <c r="I288" s="35">
        <v>20082647103898</v>
      </c>
      <c r="J288" s="38">
        <v>82647103894</v>
      </c>
      <c r="K288" s="10"/>
    </row>
    <row r="289" spans="1:11" x14ac:dyDescent="0.3">
      <c r="A289" t="s">
        <v>106</v>
      </c>
      <c r="B289" t="s">
        <v>749</v>
      </c>
      <c r="C289" s="10">
        <v>43.115000000000002</v>
      </c>
      <c r="D289" s="13">
        <f t="shared" si="41"/>
        <v>0</v>
      </c>
      <c r="E289" s="15">
        <f t="shared" si="40"/>
        <v>0</v>
      </c>
      <c r="F289" s="30">
        <v>130</v>
      </c>
      <c r="G289" s="35">
        <v>10082647103921</v>
      </c>
      <c r="H289" s="30">
        <v>130</v>
      </c>
      <c r="I289" s="35">
        <v>20082647103928</v>
      </c>
      <c r="J289" s="38">
        <v>82647103924</v>
      </c>
      <c r="K289" s="10"/>
    </row>
    <row r="290" spans="1:11" x14ac:dyDescent="0.3">
      <c r="A290" t="s">
        <v>107</v>
      </c>
      <c r="B290" t="s">
        <v>748</v>
      </c>
      <c r="C290" s="10">
        <v>38.854999999999997</v>
      </c>
      <c r="D290" s="13">
        <f t="shared" si="41"/>
        <v>0</v>
      </c>
      <c r="E290" s="15">
        <f t="shared" si="40"/>
        <v>0</v>
      </c>
      <c r="F290" s="30">
        <v>80</v>
      </c>
      <c r="G290" s="35">
        <v>10082647103914</v>
      </c>
      <c r="H290" s="30">
        <v>80</v>
      </c>
      <c r="I290" s="35">
        <v>20082647103911</v>
      </c>
      <c r="J290" s="38">
        <v>82647103917</v>
      </c>
      <c r="K290" s="10"/>
    </row>
    <row r="291" spans="1:11" x14ac:dyDescent="0.3">
      <c r="A291" t="s">
        <v>108</v>
      </c>
      <c r="B291" t="s">
        <v>747</v>
      </c>
      <c r="C291" s="10">
        <v>46.637</v>
      </c>
      <c r="D291" s="13">
        <f t="shared" si="41"/>
        <v>0</v>
      </c>
      <c r="E291" s="15">
        <f t="shared" si="40"/>
        <v>0</v>
      </c>
      <c r="F291" s="30">
        <v>50</v>
      </c>
      <c r="G291" s="35">
        <v>10082647103938</v>
      </c>
      <c r="H291" s="30">
        <v>50</v>
      </c>
      <c r="I291" s="35">
        <v>20082647103935</v>
      </c>
      <c r="J291" s="38">
        <v>82647103931</v>
      </c>
      <c r="K291" s="10"/>
    </row>
    <row r="292" spans="1:11" x14ac:dyDescent="0.3">
      <c r="A292" t="s">
        <v>109</v>
      </c>
      <c r="B292" t="s">
        <v>746</v>
      </c>
      <c r="C292" s="10">
        <v>54.606999999999999</v>
      </c>
      <c r="D292" s="13">
        <f t="shared" si="41"/>
        <v>0</v>
      </c>
      <c r="E292" s="15">
        <f t="shared" si="40"/>
        <v>0</v>
      </c>
      <c r="F292" s="30">
        <v>30</v>
      </c>
      <c r="G292" s="35">
        <v>10082647103945</v>
      </c>
      <c r="H292" s="30">
        <v>30</v>
      </c>
      <c r="I292" s="35">
        <v>20082647103942</v>
      </c>
      <c r="J292" s="38">
        <v>82647103948</v>
      </c>
      <c r="K292" s="10"/>
    </row>
    <row r="293" spans="1:11" x14ac:dyDescent="0.3">
      <c r="A293" t="s">
        <v>110</v>
      </c>
      <c r="B293" t="s">
        <v>745</v>
      </c>
      <c r="C293" s="10">
        <v>138.899</v>
      </c>
      <c r="D293" s="13">
        <f t="shared" si="41"/>
        <v>0</v>
      </c>
      <c r="E293" s="15">
        <f t="shared" si="40"/>
        <v>0</v>
      </c>
      <c r="F293" s="30">
        <v>25</v>
      </c>
      <c r="G293" s="35">
        <v>10082647103952</v>
      </c>
      <c r="H293" s="30">
        <v>25</v>
      </c>
      <c r="I293" s="35">
        <v>20082647103959</v>
      </c>
      <c r="J293" s="38">
        <v>82647103955</v>
      </c>
      <c r="K293" s="10"/>
    </row>
    <row r="294" spans="1:11" x14ac:dyDescent="0.3">
      <c r="A294" t="s">
        <v>111</v>
      </c>
      <c r="B294" t="s">
        <v>744</v>
      </c>
      <c r="C294" s="10">
        <v>141.46700000000001</v>
      </c>
      <c r="D294" s="13">
        <f t="shared" si="41"/>
        <v>0</v>
      </c>
      <c r="E294" s="15">
        <f t="shared" si="40"/>
        <v>0</v>
      </c>
      <c r="F294" s="30">
        <v>15</v>
      </c>
      <c r="G294" s="35">
        <v>10082647103969</v>
      </c>
      <c r="H294" s="30">
        <v>15</v>
      </c>
      <c r="I294" s="35">
        <v>20082647103966</v>
      </c>
      <c r="J294" s="38">
        <v>82647103962</v>
      </c>
      <c r="K294" s="10"/>
    </row>
    <row r="295" spans="1:11" x14ac:dyDescent="0.3">
      <c r="A295" t="s">
        <v>112</v>
      </c>
      <c r="B295" t="s">
        <v>743</v>
      </c>
      <c r="C295" s="10">
        <v>168.20400000000001</v>
      </c>
      <c r="D295" s="13">
        <f t="shared" si="41"/>
        <v>0</v>
      </c>
      <c r="E295" s="15">
        <f t="shared" si="40"/>
        <v>0</v>
      </c>
      <c r="F295" s="30">
        <v>10</v>
      </c>
      <c r="G295" s="35">
        <v>10082647103976</v>
      </c>
      <c r="H295" s="30">
        <v>10</v>
      </c>
      <c r="I295" s="35">
        <v>20082647103973</v>
      </c>
      <c r="J295" s="38">
        <v>82647103979</v>
      </c>
      <c r="K295" s="10"/>
    </row>
    <row r="296" spans="1:11" x14ac:dyDescent="0.3">
      <c r="A296" t="s">
        <v>113</v>
      </c>
      <c r="B296" t="s">
        <v>742</v>
      </c>
      <c r="C296" s="10">
        <v>1103.1669999999999</v>
      </c>
      <c r="D296" s="13">
        <f t="shared" si="41"/>
        <v>0</v>
      </c>
      <c r="E296" s="15">
        <f t="shared" si="40"/>
        <v>0</v>
      </c>
      <c r="F296" s="30">
        <v>4</v>
      </c>
      <c r="G296" s="35">
        <v>10082647103983</v>
      </c>
      <c r="H296" s="30">
        <v>4</v>
      </c>
      <c r="I296" s="35">
        <v>20082647103980</v>
      </c>
      <c r="J296" s="38">
        <v>82647103986</v>
      </c>
      <c r="K296" s="10"/>
    </row>
    <row r="297" spans="1:11" x14ac:dyDescent="0.3">
      <c r="A297" t="s">
        <v>114</v>
      </c>
      <c r="B297" t="s">
        <v>741</v>
      </c>
      <c r="C297" s="10">
        <v>1313.0519999999999</v>
      </c>
      <c r="D297" s="13">
        <f t="shared" si="41"/>
        <v>0</v>
      </c>
      <c r="E297" s="15">
        <f t="shared" si="40"/>
        <v>0</v>
      </c>
      <c r="F297" s="30">
        <v>3</v>
      </c>
      <c r="G297" s="35">
        <v>10082647103990</v>
      </c>
      <c r="H297" s="30">
        <v>3</v>
      </c>
      <c r="I297" s="35">
        <v>20082647103997</v>
      </c>
      <c r="J297" s="38">
        <v>82647103993</v>
      </c>
      <c r="K297" s="10"/>
    </row>
    <row r="298" spans="1:11" x14ac:dyDescent="0.3">
      <c r="A298" t="s">
        <v>115</v>
      </c>
      <c r="B298" t="s">
        <v>740</v>
      </c>
      <c r="C298" s="10">
        <v>2194.0219999999999</v>
      </c>
      <c r="D298" s="13">
        <f t="shared" si="41"/>
        <v>0</v>
      </c>
      <c r="E298" s="15">
        <f t="shared" si="40"/>
        <v>0</v>
      </c>
      <c r="F298" s="30">
        <v>2</v>
      </c>
      <c r="G298" s="35">
        <v>10082647104003</v>
      </c>
      <c r="H298" s="30">
        <v>2</v>
      </c>
      <c r="I298" s="35">
        <v>20082647104000</v>
      </c>
      <c r="J298" s="38">
        <v>82647104006</v>
      </c>
      <c r="K298" s="10"/>
    </row>
    <row r="299" spans="1:11" ht="15.45" x14ac:dyDescent="0.4">
      <c r="A299" s="23" t="s">
        <v>364</v>
      </c>
      <c r="C299" s="10"/>
      <c r="D299" s="13"/>
      <c r="E299" s="15"/>
      <c r="H299" s="30"/>
      <c r="I299" s="35"/>
      <c r="J299" s="38"/>
      <c r="K299" s="10"/>
    </row>
    <row r="300" spans="1:11" x14ac:dyDescent="0.3">
      <c r="A300" s="19" t="s">
        <v>342</v>
      </c>
      <c r="C300" s="10"/>
      <c r="D300" s="10"/>
      <c r="E300" s="10"/>
      <c r="H300" s="30"/>
      <c r="I300" s="35"/>
      <c r="J300" s="38"/>
      <c r="K300" s="10"/>
    </row>
    <row r="301" spans="1:11" x14ac:dyDescent="0.3">
      <c r="A301" t="s">
        <v>1293</v>
      </c>
      <c r="B301" t="s">
        <v>1294</v>
      </c>
      <c r="C301" s="10">
        <v>37.387</v>
      </c>
      <c r="D301" s="13">
        <f>$E$2</f>
        <v>0</v>
      </c>
      <c r="E301" s="15">
        <f t="shared" ref="E301:E312" si="42">C301*D301</f>
        <v>0</v>
      </c>
      <c r="F301" s="39">
        <v>150</v>
      </c>
      <c r="G301" s="1">
        <v>10082647160955</v>
      </c>
      <c r="H301" s="39">
        <v>150</v>
      </c>
      <c r="I301" s="1">
        <v>20082647160952</v>
      </c>
      <c r="J301" s="2">
        <v>82647160958</v>
      </c>
    </row>
    <row r="302" spans="1:11" x14ac:dyDescent="0.3">
      <c r="A302" t="s">
        <v>445</v>
      </c>
      <c r="B302" t="s">
        <v>497</v>
      </c>
      <c r="C302" s="10">
        <v>50.804000000000002</v>
      </c>
      <c r="D302" s="13">
        <f t="shared" ref="D302:D312" si="43">$E$2</f>
        <v>0</v>
      </c>
      <c r="E302" s="15">
        <f t="shared" si="42"/>
        <v>0</v>
      </c>
      <c r="F302" s="30">
        <v>150</v>
      </c>
      <c r="G302" s="35">
        <v>10082647101460</v>
      </c>
      <c r="H302" s="30">
        <v>150</v>
      </c>
      <c r="I302" s="35">
        <v>20082647101467</v>
      </c>
      <c r="J302" s="38">
        <v>82647101463</v>
      </c>
      <c r="K302" s="10"/>
    </row>
    <row r="303" spans="1:11" x14ac:dyDescent="0.3">
      <c r="A303" t="s">
        <v>446</v>
      </c>
      <c r="B303" t="s">
        <v>498</v>
      </c>
      <c r="C303" s="10">
        <v>50.804000000000002</v>
      </c>
      <c r="D303" s="13">
        <f t="shared" si="43"/>
        <v>0</v>
      </c>
      <c r="E303" s="15">
        <f t="shared" si="42"/>
        <v>0</v>
      </c>
      <c r="F303" s="30">
        <v>100</v>
      </c>
      <c r="G303" s="35">
        <v>10082647101477</v>
      </c>
      <c r="H303" s="30">
        <v>100</v>
      </c>
      <c r="I303" s="35">
        <v>20082647101474</v>
      </c>
      <c r="J303" s="38">
        <v>82647101470</v>
      </c>
      <c r="K303" s="10"/>
    </row>
    <row r="304" spans="1:11" x14ac:dyDescent="0.3">
      <c r="A304" t="s">
        <v>447</v>
      </c>
      <c r="B304" t="s">
        <v>499</v>
      </c>
      <c r="C304" s="10">
        <v>28.332999999999998</v>
      </c>
      <c r="D304" s="13">
        <f t="shared" si="43"/>
        <v>0</v>
      </c>
      <c r="E304" s="15">
        <f t="shared" si="42"/>
        <v>0</v>
      </c>
      <c r="F304" s="30">
        <v>80</v>
      </c>
      <c r="G304" s="35">
        <v>10082647101484</v>
      </c>
      <c r="H304" s="30">
        <v>80</v>
      </c>
      <c r="I304" s="35">
        <v>20082647101481</v>
      </c>
      <c r="J304" s="38">
        <v>82647101487</v>
      </c>
      <c r="K304" s="10"/>
    </row>
    <row r="305" spans="1:11" x14ac:dyDescent="0.3">
      <c r="A305" t="s">
        <v>448</v>
      </c>
      <c r="B305" t="s">
        <v>500</v>
      </c>
      <c r="C305" s="10">
        <v>29.5</v>
      </c>
      <c r="D305" s="13">
        <f t="shared" si="43"/>
        <v>0</v>
      </c>
      <c r="E305" s="15">
        <f t="shared" si="42"/>
        <v>0</v>
      </c>
      <c r="F305" s="30">
        <v>50</v>
      </c>
      <c r="G305" s="35">
        <v>10082647101491</v>
      </c>
      <c r="H305" s="30">
        <v>50</v>
      </c>
      <c r="I305" s="35">
        <v>20082647101498</v>
      </c>
      <c r="J305" s="38">
        <v>82647101494</v>
      </c>
      <c r="K305" s="10"/>
    </row>
    <row r="306" spans="1:11" x14ac:dyDescent="0.3">
      <c r="A306" t="s">
        <v>449</v>
      </c>
      <c r="B306" t="s">
        <v>501</v>
      </c>
      <c r="C306" s="10">
        <v>37.866</v>
      </c>
      <c r="D306" s="13">
        <f t="shared" si="43"/>
        <v>0</v>
      </c>
      <c r="E306" s="15">
        <f t="shared" si="42"/>
        <v>0</v>
      </c>
      <c r="F306" s="30">
        <v>30</v>
      </c>
      <c r="G306" s="35">
        <v>10082647101507</v>
      </c>
      <c r="H306" s="30">
        <v>30</v>
      </c>
      <c r="I306" s="35">
        <v>20082647101504</v>
      </c>
      <c r="J306" s="38">
        <v>82647101500</v>
      </c>
      <c r="K306" s="10"/>
    </row>
    <row r="307" spans="1:11" x14ac:dyDescent="0.3">
      <c r="A307" t="s">
        <v>450</v>
      </c>
      <c r="B307" t="s">
        <v>502</v>
      </c>
      <c r="C307" s="10">
        <v>72.790000000000006</v>
      </c>
      <c r="D307" s="13">
        <f t="shared" si="43"/>
        <v>0</v>
      </c>
      <c r="E307" s="15">
        <f t="shared" si="42"/>
        <v>0</v>
      </c>
      <c r="F307" s="30">
        <v>20</v>
      </c>
      <c r="G307" s="35">
        <v>10082647101514</v>
      </c>
      <c r="H307" s="30">
        <v>20</v>
      </c>
      <c r="I307" s="35">
        <v>20082647101511</v>
      </c>
      <c r="J307" s="38">
        <v>82647101517</v>
      </c>
      <c r="K307" s="10"/>
    </row>
    <row r="308" spans="1:11" x14ac:dyDescent="0.3">
      <c r="A308" t="s">
        <v>451</v>
      </c>
      <c r="B308" t="s">
        <v>503</v>
      </c>
      <c r="C308" s="10">
        <v>84.563000000000002</v>
      </c>
      <c r="D308" s="13">
        <f t="shared" si="43"/>
        <v>0</v>
      </c>
      <c r="E308" s="15">
        <f t="shared" si="42"/>
        <v>0</v>
      </c>
      <c r="F308" s="30">
        <v>15</v>
      </c>
      <c r="G308" s="35">
        <v>10082647101521</v>
      </c>
      <c r="H308" s="30">
        <v>15</v>
      </c>
      <c r="I308" s="35">
        <v>20082647101528</v>
      </c>
      <c r="J308" s="38">
        <v>82647101524</v>
      </c>
      <c r="K308" s="10"/>
    </row>
    <row r="309" spans="1:11" x14ac:dyDescent="0.3">
      <c r="A309" t="s">
        <v>452</v>
      </c>
      <c r="B309" t="s">
        <v>504</v>
      </c>
      <c r="C309" s="10">
        <v>124.389</v>
      </c>
      <c r="D309" s="13">
        <f t="shared" si="43"/>
        <v>0</v>
      </c>
      <c r="E309" s="15">
        <f t="shared" si="42"/>
        <v>0</v>
      </c>
      <c r="F309" s="30">
        <v>8</v>
      </c>
      <c r="G309" s="35">
        <v>10082647101538</v>
      </c>
      <c r="H309" s="30">
        <v>8</v>
      </c>
      <c r="I309" s="35">
        <v>20082647101535</v>
      </c>
      <c r="J309" s="38">
        <v>82647101531</v>
      </c>
      <c r="K309" s="10"/>
    </row>
    <row r="310" spans="1:11" x14ac:dyDescent="0.3">
      <c r="A310" t="s">
        <v>453</v>
      </c>
      <c r="B310" t="s">
        <v>505</v>
      </c>
      <c r="C310" s="10">
        <v>353.59500000000003</v>
      </c>
      <c r="D310" s="13">
        <f t="shared" si="43"/>
        <v>0</v>
      </c>
      <c r="E310" s="15">
        <f t="shared" si="42"/>
        <v>0</v>
      </c>
      <c r="F310" s="30">
        <v>4</v>
      </c>
      <c r="G310" s="35">
        <v>10082647101545</v>
      </c>
      <c r="H310" s="30">
        <v>4</v>
      </c>
      <c r="I310" s="35">
        <v>20082647101542</v>
      </c>
      <c r="J310" s="38">
        <v>82647101548</v>
      </c>
      <c r="K310" s="10"/>
    </row>
    <row r="311" spans="1:11" x14ac:dyDescent="0.3">
      <c r="A311" t="s">
        <v>454</v>
      </c>
      <c r="B311" t="s">
        <v>506</v>
      </c>
      <c r="C311" s="10">
        <v>610.71199999999999</v>
      </c>
      <c r="D311" s="13">
        <f t="shared" si="43"/>
        <v>0</v>
      </c>
      <c r="E311" s="15">
        <f t="shared" si="42"/>
        <v>0</v>
      </c>
      <c r="F311" s="30">
        <v>2</v>
      </c>
      <c r="G311" s="35">
        <v>10082647101552</v>
      </c>
      <c r="H311" s="30">
        <v>2</v>
      </c>
      <c r="I311" s="35">
        <v>20082647101559</v>
      </c>
      <c r="J311" s="38">
        <v>82647101555</v>
      </c>
      <c r="K311" s="10"/>
    </row>
    <row r="312" spans="1:11" x14ac:dyDescent="0.3">
      <c r="A312" t="s">
        <v>455</v>
      </c>
      <c r="B312" t="s">
        <v>507</v>
      </c>
      <c r="C312" s="10">
        <v>1612.7719999999999</v>
      </c>
      <c r="D312" s="13">
        <f t="shared" si="43"/>
        <v>0</v>
      </c>
      <c r="E312" s="15">
        <f t="shared" si="42"/>
        <v>0</v>
      </c>
      <c r="F312" s="30">
        <v>1</v>
      </c>
      <c r="G312" s="35">
        <v>10082647101569</v>
      </c>
      <c r="H312" s="30">
        <v>1</v>
      </c>
      <c r="I312" s="35">
        <v>20082647101566</v>
      </c>
      <c r="J312" s="38">
        <v>82647101562</v>
      </c>
      <c r="K312" s="10"/>
    </row>
    <row r="313" spans="1:11" x14ac:dyDescent="0.3">
      <c r="A313" s="20" t="s">
        <v>343</v>
      </c>
      <c r="C313" s="10"/>
      <c r="D313" s="10"/>
      <c r="E313" s="10"/>
      <c r="H313" s="30"/>
      <c r="I313" s="35"/>
      <c r="J313" s="38"/>
      <c r="K313" s="10"/>
    </row>
    <row r="314" spans="1:11" x14ac:dyDescent="0.3">
      <c r="A314" t="s">
        <v>1291</v>
      </c>
      <c r="B314" t="s">
        <v>1292</v>
      </c>
      <c r="C314" s="10">
        <v>47.47</v>
      </c>
      <c r="D314" s="13">
        <f>$E$2</f>
        <v>0</v>
      </c>
      <c r="E314" s="15">
        <f t="shared" ref="E314:E325" si="44">C314*D314</f>
        <v>0</v>
      </c>
      <c r="F314" s="39">
        <v>150</v>
      </c>
      <c r="G314" s="1">
        <v>10082647160948</v>
      </c>
      <c r="H314" s="39">
        <v>150</v>
      </c>
      <c r="I314" s="1">
        <v>20082647160945</v>
      </c>
      <c r="J314" s="2">
        <v>82647160941</v>
      </c>
    </row>
    <row r="315" spans="1:11" x14ac:dyDescent="0.3">
      <c r="A315" t="s">
        <v>434</v>
      </c>
      <c r="B315" t="s">
        <v>1234</v>
      </c>
      <c r="C315" s="10">
        <v>51.073</v>
      </c>
      <c r="D315" s="13">
        <f t="shared" ref="D315:D325" si="45">$E$2</f>
        <v>0</v>
      </c>
      <c r="E315" s="15">
        <f t="shared" si="44"/>
        <v>0</v>
      </c>
      <c r="F315" s="30">
        <v>150</v>
      </c>
      <c r="G315" s="35">
        <v>10082647101576</v>
      </c>
      <c r="H315" s="30">
        <v>150</v>
      </c>
      <c r="I315" s="35">
        <v>20082647101573</v>
      </c>
      <c r="J315" s="38">
        <v>82647101579</v>
      </c>
      <c r="K315" s="10"/>
    </row>
    <row r="316" spans="1:11" x14ac:dyDescent="0.3">
      <c r="A316" t="s">
        <v>435</v>
      </c>
      <c r="B316" t="s">
        <v>1233</v>
      </c>
      <c r="C316" s="10">
        <v>51.073</v>
      </c>
      <c r="D316" s="13">
        <f t="shared" si="45"/>
        <v>0</v>
      </c>
      <c r="E316" s="15">
        <f t="shared" si="44"/>
        <v>0</v>
      </c>
      <c r="F316" s="30">
        <v>100</v>
      </c>
      <c r="G316" s="35">
        <v>10082647101583</v>
      </c>
      <c r="H316" s="30">
        <v>100</v>
      </c>
      <c r="I316" s="35">
        <v>20082647101580</v>
      </c>
      <c r="J316" s="38">
        <v>82647101586</v>
      </c>
      <c r="K316" s="10"/>
    </row>
    <row r="317" spans="1:11" x14ac:dyDescent="0.3">
      <c r="A317" t="s">
        <v>436</v>
      </c>
      <c r="B317" t="s">
        <v>1232</v>
      </c>
      <c r="C317" s="10">
        <v>37.761000000000003</v>
      </c>
      <c r="D317" s="13">
        <f t="shared" si="45"/>
        <v>0</v>
      </c>
      <c r="E317" s="15">
        <f t="shared" si="44"/>
        <v>0</v>
      </c>
      <c r="F317" s="30">
        <v>80</v>
      </c>
      <c r="G317" s="35">
        <v>10082647101590</v>
      </c>
      <c r="H317" s="30">
        <v>80</v>
      </c>
      <c r="I317" s="35">
        <v>20082647101597</v>
      </c>
      <c r="J317" s="38">
        <v>82647101593</v>
      </c>
      <c r="K317" s="10"/>
    </row>
    <row r="318" spans="1:11" x14ac:dyDescent="0.3">
      <c r="A318" t="s">
        <v>437</v>
      </c>
      <c r="B318" t="s">
        <v>1231</v>
      </c>
      <c r="C318" s="10">
        <v>43.878</v>
      </c>
      <c r="D318" s="13">
        <f t="shared" si="45"/>
        <v>0</v>
      </c>
      <c r="E318" s="15">
        <f t="shared" si="44"/>
        <v>0</v>
      </c>
      <c r="F318" s="30">
        <v>50</v>
      </c>
      <c r="G318" s="35">
        <v>10082647101606</v>
      </c>
      <c r="H318" s="30">
        <v>50</v>
      </c>
      <c r="I318" s="35">
        <v>20082647101603</v>
      </c>
      <c r="J318" s="38">
        <v>82647101609</v>
      </c>
      <c r="K318" s="10"/>
    </row>
    <row r="319" spans="1:11" x14ac:dyDescent="0.3">
      <c r="A319" t="s">
        <v>438</v>
      </c>
      <c r="B319" t="s">
        <v>1230</v>
      </c>
      <c r="C319" s="10">
        <v>57.396000000000001</v>
      </c>
      <c r="D319" s="13">
        <f t="shared" si="45"/>
        <v>0</v>
      </c>
      <c r="E319" s="15">
        <f t="shared" si="44"/>
        <v>0</v>
      </c>
      <c r="F319" s="30">
        <v>30</v>
      </c>
      <c r="G319" s="35">
        <v>10082647101613</v>
      </c>
      <c r="H319" s="30">
        <v>30</v>
      </c>
      <c r="I319" s="35">
        <v>20082647101610</v>
      </c>
      <c r="J319" s="38">
        <v>82647101616</v>
      </c>
      <c r="K319" s="10"/>
    </row>
    <row r="320" spans="1:11" x14ac:dyDescent="0.3">
      <c r="A320" t="s">
        <v>439</v>
      </c>
      <c r="B320" t="s">
        <v>1229</v>
      </c>
      <c r="C320" s="10">
        <v>78.7</v>
      </c>
      <c r="D320" s="13">
        <f t="shared" si="45"/>
        <v>0</v>
      </c>
      <c r="E320" s="15">
        <f t="shared" si="44"/>
        <v>0</v>
      </c>
      <c r="F320" s="30">
        <v>20</v>
      </c>
      <c r="G320" s="35">
        <v>10082647101620</v>
      </c>
      <c r="H320" s="30">
        <v>20</v>
      </c>
      <c r="I320" s="35">
        <v>20082647101627</v>
      </c>
      <c r="J320" s="38">
        <v>82647101623</v>
      </c>
      <c r="K320" s="10"/>
    </row>
    <row r="321" spans="1:11" x14ac:dyDescent="0.3">
      <c r="A321" t="s">
        <v>440</v>
      </c>
      <c r="B321" t="s">
        <v>1228</v>
      </c>
      <c r="C321" s="10">
        <v>96.460999999999999</v>
      </c>
      <c r="D321" s="13">
        <f t="shared" si="45"/>
        <v>0</v>
      </c>
      <c r="E321" s="15">
        <f t="shared" si="44"/>
        <v>0</v>
      </c>
      <c r="F321" s="30">
        <v>15</v>
      </c>
      <c r="G321" s="35">
        <v>10082647101637</v>
      </c>
      <c r="H321" s="30">
        <v>15</v>
      </c>
      <c r="I321" s="35">
        <v>20082647101634</v>
      </c>
      <c r="J321" s="38">
        <v>82647101630</v>
      </c>
      <c r="K321" s="10"/>
    </row>
    <row r="322" spans="1:11" x14ac:dyDescent="0.3">
      <c r="A322" t="s">
        <v>441</v>
      </c>
      <c r="B322" t="s">
        <v>1227</v>
      </c>
      <c r="C322" s="10">
        <v>155.12899999999999</v>
      </c>
      <c r="D322" s="13">
        <f t="shared" si="45"/>
        <v>0</v>
      </c>
      <c r="E322" s="15">
        <f t="shared" si="44"/>
        <v>0</v>
      </c>
      <c r="F322" s="30">
        <v>10</v>
      </c>
      <c r="G322" s="35">
        <v>10082647101644</v>
      </c>
      <c r="H322" s="30">
        <v>10</v>
      </c>
      <c r="I322" s="35">
        <v>20082647101641</v>
      </c>
      <c r="J322" s="38">
        <v>82647101647</v>
      </c>
      <c r="K322" s="10"/>
    </row>
    <row r="323" spans="1:11" x14ac:dyDescent="0.3">
      <c r="A323" t="s">
        <v>442</v>
      </c>
      <c r="B323" t="s">
        <v>1226</v>
      </c>
      <c r="C323" s="10">
        <v>407.30500000000001</v>
      </c>
      <c r="D323" s="13">
        <f t="shared" si="45"/>
        <v>0</v>
      </c>
      <c r="E323" s="15">
        <f t="shared" si="44"/>
        <v>0</v>
      </c>
      <c r="F323" s="30">
        <v>5</v>
      </c>
      <c r="G323" s="35">
        <v>10082647101651</v>
      </c>
      <c r="H323" s="30">
        <v>5</v>
      </c>
      <c r="I323" s="35">
        <v>20082647101658</v>
      </c>
      <c r="J323" s="38">
        <v>82647101654</v>
      </c>
      <c r="K323" s="10"/>
    </row>
    <row r="324" spans="1:11" x14ac:dyDescent="0.3">
      <c r="A324" t="s">
        <v>443</v>
      </c>
      <c r="B324" t="s">
        <v>1225</v>
      </c>
      <c r="C324" s="10">
        <v>676.91</v>
      </c>
      <c r="D324" s="13">
        <f t="shared" si="45"/>
        <v>0</v>
      </c>
      <c r="E324" s="15">
        <f t="shared" si="44"/>
        <v>0</v>
      </c>
      <c r="F324" s="30">
        <v>2</v>
      </c>
      <c r="G324" s="35">
        <v>10082647101668</v>
      </c>
      <c r="H324" s="30">
        <v>2</v>
      </c>
      <c r="I324" s="35">
        <v>20082647101665</v>
      </c>
      <c r="J324" s="38">
        <v>82647101661</v>
      </c>
      <c r="K324" s="10"/>
    </row>
    <row r="325" spans="1:11" x14ac:dyDescent="0.3">
      <c r="A325" t="s">
        <v>444</v>
      </c>
      <c r="B325" t="s">
        <v>1224</v>
      </c>
      <c r="C325" s="10">
        <v>1334.0060000000001</v>
      </c>
      <c r="D325" s="13">
        <f t="shared" si="45"/>
        <v>0</v>
      </c>
      <c r="E325" s="15">
        <f t="shared" si="44"/>
        <v>0</v>
      </c>
      <c r="F325" s="30">
        <v>1</v>
      </c>
      <c r="G325" s="35">
        <v>10082647101675</v>
      </c>
      <c r="H325" s="30">
        <v>1</v>
      </c>
      <c r="I325" s="35">
        <v>20082647101672</v>
      </c>
      <c r="J325" s="38">
        <v>82647101678</v>
      </c>
      <c r="K325" s="10"/>
    </row>
    <row r="326" spans="1:11" x14ac:dyDescent="0.3">
      <c r="A326" s="19" t="s">
        <v>344</v>
      </c>
      <c r="C326" s="10"/>
      <c r="D326" s="10"/>
      <c r="E326" s="10"/>
      <c r="H326" s="30"/>
      <c r="I326" s="35"/>
      <c r="J326" s="38"/>
      <c r="K326" s="10"/>
    </row>
    <row r="327" spans="1:11" x14ac:dyDescent="0.3">
      <c r="A327" t="s">
        <v>1295</v>
      </c>
      <c r="B327" t="s">
        <v>1296</v>
      </c>
      <c r="C327" s="10">
        <v>45.408999999999999</v>
      </c>
      <c r="D327" s="13">
        <f>$E$2</f>
        <v>0</v>
      </c>
      <c r="E327" s="15">
        <f t="shared" ref="E327:E338" si="46">C327*D327</f>
        <v>0</v>
      </c>
      <c r="F327" s="39">
        <v>100</v>
      </c>
      <c r="G327" s="1">
        <v>10082647160962</v>
      </c>
      <c r="H327" s="39">
        <v>100</v>
      </c>
      <c r="I327" s="1">
        <v>20082647160969</v>
      </c>
      <c r="J327" s="2">
        <v>82647160965</v>
      </c>
    </row>
    <row r="328" spans="1:11" x14ac:dyDescent="0.3">
      <c r="A328" t="s">
        <v>535</v>
      </c>
      <c r="B328" t="s">
        <v>1036</v>
      </c>
      <c r="C328" s="10">
        <v>56.125999999999998</v>
      </c>
      <c r="D328" s="13">
        <f t="shared" ref="D328:D338" si="47">$E$2</f>
        <v>0</v>
      </c>
      <c r="E328" s="15">
        <f t="shared" si="46"/>
        <v>0</v>
      </c>
      <c r="F328" s="30">
        <v>100</v>
      </c>
      <c r="G328" s="35">
        <v>10082647101682</v>
      </c>
      <c r="H328" s="30">
        <v>100</v>
      </c>
      <c r="I328" s="35">
        <v>20082647101689</v>
      </c>
      <c r="J328" s="38">
        <v>82647101685</v>
      </c>
      <c r="K328" s="10"/>
    </row>
    <row r="329" spans="1:11" x14ac:dyDescent="0.3">
      <c r="A329" t="s">
        <v>536</v>
      </c>
      <c r="B329" t="s">
        <v>1035</v>
      </c>
      <c r="C329" s="10">
        <v>56.125999999999998</v>
      </c>
      <c r="D329" s="13">
        <f t="shared" si="47"/>
        <v>0</v>
      </c>
      <c r="E329" s="15">
        <f t="shared" si="46"/>
        <v>0</v>
      </c>
      <c r="F329" s="30">
        <v>80</v>
      </c>
      <c r="G329" s="35">
        <v>10082647101699</v>
      </c>
      <c r="H329" s="30">
        <v>80</v>
      </c>
      <c r="I329" s="35">
        <v>20082647101696</v>
      </c>
      <c r="J329" s="38">
        <v>82647101692</v>
      </c>
      <c r="K329" s="10"/>
    </row>
    <row r="330" spans="1:11" x14ac:dyDescent="0.3">
      <c r="A330" t="s">
        <v>537</v>
      </c>
      <c r="B330" t="s">
        <v>1034</v>
      </c>
      <c r="C330" s="10">
        <v>35.109000000000002</v>
      </c>
      <c r="D330" s="13">
        <f t="shared" si="47"/>
        <v>0</v>
      </c>
      <c r="E330" s="15">
        <f t="shared" si="46"/>
        <v>0</v>
      </c>
      <c r="F330" s="30">
        <v>50</v>
      </c>
      <c r="G330" s="35">
        <v>10082647101705</v>
      </c>
      <c r="H330" s="30">
        <v>50</v>
      </c>
      <c r="I330" s="35">
        <v>20082647101702</v>
      </c>
      <c r="J330" s="38">
        <v>82647101708</v>
      </c>
      <c r="K330" s="10"/>
    </row>
    <row r="331" spans="1:11" x14ac:dyDescent="0.3">
      <c r="A331" t="s">
        <v>538</v>
      </c>
      <c r="B331" t="s">
        <v>1033</v>
      </c>
      <c r="C331" s="10">
        <v>42.924999999999997</v>
      </c>
      <c r="D331" s="13">
        <f t="shared" si="47"/>
        <v>0</v>
      </c>
      <c r="E331" s="15">
        <f t="shared" si="46"/>
        <v>0</v>
      </c>
      <c r="F331" s="30">
        <v>35</v>
      </c>
      <c r="G331" s="35">
        <v>10082647101712</v>
      </c>
      <c r="H331" s="30">
        <v>35</v>
      </c>
      <c r="I331" s="35">
        <v>20082647101719</v>
      </c>
      <c r="J331" s="38">
        <v>82647101715</v>
      </c>
      <c r="K331" s="10"/>
    </row>
    <row r="332" spans="1:11" x14ac:dyDescent="0.3">
      <c r="A332" t="s">
        <v>539</v>
      </c>
      <c r="B332" t="s">
        <v>1032</v>
      </c>
      <c r="C332" s="10">
        <v>58.304000000000002</v>
      </c>
      <c r="D332" s="13">
        <f t="shared" si="47"/>
        <v>0</v>
      </c>
      <c r="E332" s="15">
        <f t="shared" si="46"/>
        <v>0</v>
      </c>
      <c r="F332" s="30">
        <v>20</v>
      </c>
      <c r="G332" s="35">
        <v>10082647101729</v>
      </c>
      <c r="H332" s="30">
        <v>20</v>
      </c>
      <c r="I332" s="35">
        <v>20082647101726</v>
      </c>
      <c r="J332" s="38">
        <v>82647101722</v>
      </c>
      <c r="K332" s="10"/>
    </row>
    <row r="333" spans="1:11" x14ac:dyDescent="0.3">
      <c r="A333" t="s">
        <v>540</v>
      </c>
      <c r="B333" t="s">
        <v>1031</v>
      </c>
      <c r="C333" s="10">
        <v>89.597999999999999</v>
      </c>
      <c r="D333" s="13">
        <f t="shared" si="47"/>
        <v>0</v>
      </c>
      <c r="E333" s="15">
        <f t="shared" si="46"/>
        <v>0</v>
      </c>
      <c r="F333" s="30">
        <v>15</v>
      </c>
      <c r="G333" s="35">
        <v>10082647101736</v>
      </c>
      <c r="H333" s="30">
        <v>15</v>
      </c>
      <c r="I333" s="35">
        <v>20082647101733</v>
      </c>
      <c r="J333" s="38">
        <v>82647101739</v>
      </c>
      <c r="K333" s="10"/>
    </row>
    <row r="334" spans="1:11" x14ac:dyDescent="0.3">
      <c r="A334" t="s">
        <v>541</v>
      </c>
      <c r="B334" t="s">
        <v>1030</v>
      </c>
      <c r="C334" s="10">
        <v>118.733</v>
      </c>
      <c r="D334" s="13">
        <f t="shared" si="47"/>
        <v>0</v>
      </c>
      <c r="E334" s="15">
        <f t="shared" si="46"/>
        <v>0</v>
      </c>
      <c r="F334" s="30">
        <v>10</v>
      </c>
      <c r="G334" s="35">
        <v>10082647101743</v>
      </c>
      <c r="H334" s="30">
        <v>10</v>
      </c>
      <c r="I334" s="35">
        <v>20082647101740</v>
      </c>
      <c r="J334" s="38">
        <v>82647101746</v>
      </c>
      <c r="K334" s="10"/>
    </row>
    <row r="335" spans="1:11" x14ac:dyDescent="0.3">
      <c r="A335" t="s">
        <v>542</v>
      </c>
      <c r="B335" t="s">
        <v>1029</v>
      </c>
      <c r="C335" s="10">
        <v>171.41200000000001</v>
      </c>
      <c r="D335" s="13">
        <f t="shared" si="47"/>
        <v>0</v>
      </c>
      <c r="E335" s="15">
        <f t="shared" si="46"/>
        <v>0</v>
      </c>
      <c r="F335" s="30">
        <v>6</v>
      </c>
      <c r="G335" s="35">
        <v>10082647101750</v>
      </c>
      <c r="H335" s="30">
        <v>6</v>
      </c>
      <c r="I335" s="35">
        <v>20082647101757</v>
      </c>
      <c r="J335" s="38">
        <v>82647101753</v>
      </c>
      <c r="K335" s="10"/>
    </row>
    <row r="336" spans="1:11" x14ac:dyDescent="0.3">
      <c r="A336" t="s">
        <v>543</v>
      </c>
      <c r="B336" t="s">
        <v>1028</v>
      </c>
      <c r="C336" s="10">
        <v>492.32799999999997</v>
      </c>
      <c r="D336" s="13">
        <f t="shared" si="47"/>
        <v>0</v>
      </c>
      <c r="E336" s="15">
        <f t="shared" si="46"/>
        <v>0</v>
      </c>
      <c r="F336" s="30">
        <v>3</v>
      </c>
      <c r="G336" s="35">
        <v>10082647101767</v>
      </c>
      <c r="H336" s="30">
        <v>3</v>
      </c>
      <c r="I336" s="35">
        <v>20082647101764</v>
      </c>
      <c r="J336" s="38">
        <v>82647101760</v>
      </c>
      <c r="K336" s="10"/>
    </row>
    <row r="337" spans="1:11" x14ac:dyDescent="0.3">
      <c r="A337" t="s">
        <v>544</v>
      </c>
      <c r="B337" t="s">
        <v>1027</v>
      </c>
      <c r="C337" s="10">
        <v>1177.18</v>
      </c>
      <c r="D337" s="13">
        <f t="shared" si="47"/>
        <v>0</v>
      </c>
      <c r="E337" s="15">
        <f t="shared" si="46"/>
        <v>0</v>
      </c>
      <c r="F337" s="30">
        <v>2</v>
      </c>
      <c r="G337" s="35">
        <v>10082647101774</v>
      </c>
      <c r="H337" s="30">
        <v>2</v>
      </c>
      <c r="I337" s="35">
        <v>20082647101771</v>
      </c>
      <c r="J337" s="38">
        <v>82647101777</v>
      </c>
      <c r="K337" s="10"/>
    </row>
    <row r="338" spans="1:11" x14ac:dyDescent="0.3">
      <c r="A338" t="s">
        <v>545</v>
      </c>
      <c r="B338" t="s">
        <v>1026</v>
      </c>
      <c r="C338" s="10">
        <v>1894.28</v>
      </c>
      <c r="D338" s="13">
        <f t="shared" si="47"/>
        <v>0</v>
      </c>
      <c r="E338" s="15">
        <f t="shared" si="46"/>
        <v>0</v>
      </c>
      <c r="F338" s="30">
        <v>1</v>
      </c>
      <c r="G338" s="35">
        <v>10082647101781</v>
      </c>
      <c r="H338" s="30">
        <v>1</v>
      </c>
      <c r="I338" s="35">
        <v>20082647101788</v>
      </c>
      <c r="J338" s="38">
        <v>82647101784</v>
      </c>
      <c r="K338" s="10"/>
    </row>
    <row r="339" spans="1:11" x14ac:dyDescent="0.3">
      <c r="A339" s="21" t="s">
        <v>360</v>
      </c>
      <c r="C339" s="10"/>
      <c r="D339" s="10"/>
      <c r="E339" s="10"/>
      <c r="H339" s="30"/>
      <c r="I339" s="35"/>
      <c r="J339" s="38"/>
      <c r="K339" s="10"/>
    </row>
    <row r="340" spans="1:11" x14ac:dyDescent="0.3">
      <c r="A340" t="s">
        <v>1287</v>
      </c>
      <c r="B340" t="s">
        <v>1288</v>
      </c>
      <c r="C340" s="10">
        <v>179.08500000000001</v>
      </c>
      <c r="D340" s="13">
        <f>$E$2</f>
        <v>0</v>
      </c>
      <c r="E340" s="15">
        <f t="shared" ref="E340:E350" si="48">C340*D340</f>
        <v>0</v>
      </c>
      <c r="F340" s="39">
        <v>40</v>
      </c>
      <c r="G340" s="1">
        <v>10082647160924</v>
      </c>
      <c r="H340" s="39">
        <v>40</v>
      </c>
      <c r="I340" s="1">
        <v>20082647160921</v>
      </c>
      <c r="J340" s="2">
        <v>82647160927</v>
      </c>
    </row>
    <row r="341" spans="1:11" x14ac:dyDescent="0.3">
      <c r="A341" t="s">
        <v>413</v>
      </c>
      <c r="B341" t="s">
        <v>1255</v>
      </c>
      <c r="C341" s="10">
        <v>131.649</v>
      </c>
      <c r="D341" s="13">
        <f t="shared" ref="D341:D350" si="49">$E$2</f>
        <v>0</v>
      </c>
      <c r="E341" s="15">
        <f t="shared" si="48"/>
        <v>0</v>
      </c>
      <c r="F341" s="30">
        <v>40</v>
      </c>
      <c r="G341" s="35">
        <v>10082647108063</v>
      </c>
      <c r="H341" s="30">
        <v>40</v>
      </c>
      <c r="I341" s="35">
        <v>20082647108060</v>
      </c>
      <c r="J341" s="38">
        <v>82647108066</v>
      </c>
      <c r="K341" s="10"/>
    </row>
    <row r="342" spans="1:11" x14ac:dyDescent="0.3">
      <c r="A342" t="s">
        <v>414</v>
      </c>
      <c r="B342" t="s">
        <v>1254</v>
      </c>
      <c r="C342" s="10">
        <v>131.649</v>
      </c>
      <c r="D342" s="13">
        <f t="shared" si="49"/>
        <v>0</v>
      </c>
      <c r="E342" s="15">
        <f t="shared" si="48"/>
        <v>0</v>
      </c>
      <c r="F342" s="30">
        <v>40</v>
      </c>
      <c r="G342" s="35">
        <v>10082647108070</v>
      </c>
      <c r="H342" s="30">
        <v>40</v>
      </c>
      <c r="I342" s="35">
        <v>20082647108077</v>
      </c>
      <c r="J342" s="38">
        <v>82647108073</v>
      </c>
      <c r="K342" s="10"/>
    </row>
    <row r="343" spans="1:11" x14ac:dyDescent="0.3">
      <c r="A343" t="s">
        <v>415</v>
      </c>
      <c r="B343" t="s">
        <v>1253</v>
      </c>
      <c r="C343" s="10">
        <v>127.44</v>
      </c>
      <c r="D343" s="13">
        <f t="shared" si="49"/>
        <v>0</v>
      </c>
      <c r="E343" s="15">
        <f t="shared" si="48"/>
        <v>0</v>
      </c>
      <c r="F343" s="30">
        <v>40</v>
      </c>
      <c r="G343" s="35">
        <v>10082647108087</v>
      </c>
      <c r="H343" s="30">
        <v>40</v>
      </c>
      <c r="I343" s="35">
        <v>20082647108084</v>
      </c>
      <c r="J343" s="38">
        <v>82647108080</v>
      </c>
      <c r="K343" s="10"/>
    </row>
    <row r="344" spans="1:11" x14ac:dyDescent="0.3">
      <c r="A344" t="s">
        <v>416</v>
      </c>
      <c r="B344" t="s">
        <v>1252</v>
      </c>
      <c r="C344" s="10">
        <v>131.649</v>
      </c>
      <c r="D344" s="13">
        <f t="shared" si="49"/>
        <v>0</v>
      </c>
      <c r="E344" s="15">
        <f t="shared" si="48"/>
        <v>0</v>
      </c>
      <c r="F344" s="30">
        <v>30</v>
      </c>
      <c r="G344" s="35">
        <v>10082647108094</v>
      </c>
      <c r="H344" s="30">
        <v>30</v>
      </c>
      <c r="I344" s="35">
        <v>20082647108091</v>
      </c>
      <c r="J344" s="38">
        <v>82647108097</v>
      </c>
      <c r="K344" s="10"/>
    </row>
    <row r="345" spans="1:11" x14ac:dyDescent="0.3">
      <c r="A345" t="s">
        <v>417</v>
      </c>
      <c r="B345" t="s">
        <v>1251</v>
      </c>
      <c r="C345" s="10">
        <v>142.625</v>
      </c>
      <c r="D345" s="13">
        <f t="shared" si="49"/>
        <v>0</v>
      </c>
      <c r="E345" s="15">
        <f t="shared" si="48"/>
        <v>0</v>
      </c>
      <c r="F345" s="30">
        <v>20</v>
      </c>
      <c r="G345" s="35">
        <v>10082647108100</v>
      </c>
      <c r="H345" s="30">
        <v>20</v>
      </c>
      <c r="I345" s="35">
        <v>20082647108107</v>
      </c>
      <c r="J345" s="38">
        <v>82647108103</v>
      </c>
      <c r="K345" s="10"/>
    </row>
    <row r="346" spans="1:11" x14ac:dyDescent="0.3">
      <c r="A346" t="s">
        <v>418</v>
      </c>
      <c r="B346" t="s">
        <v>1250</v>
      </c>
      <c r="C346" s="10">
        <v>193.50899999999999</v>
      </c>
      <c r="D346" s="13">
        <f t="shared" si="49"/>
        <v>0</v>
      </c>
      <c r="E346" s="15">
        <f t="shared" si="48"/>
        <v>0</v>
      </c>
      <c r="F346" s="30">
        <v>10</v>
      </c>
      <c r="G346" s="35">
        <v>10082647108117</v>
      </c>
      <c r="H346" s="30">
        <v>10</v>
      </c>
      <c r="I346" s="35">
        <v>20082647108114</v>
      </c>
      <c r="J346" s="38">
        <v>82647108110</v>
      </c>
      <c r="K346" s="10"/>
    </row>
    <row r="347" spans="1:11" x14ac:dyDescent="0.3">
      <c r="A347" t="s">
        <v>419</v>
      </c>
      <c r="B347" t="s">
        <v>1249</v>
      </c>
      <c r="C347" s="10">
        <v>278.64299999999997</v>
      </c>
      <c r="D347" s="13">
        <f t="shared" si="49"/>
        <v>0</v>
      </c>
      <c r="E347" s="15">
        <f t="shared" si="48"/>
        <v>0</v>
      </c>
      <c r="F347" s="30">
        <v>6</v>
      </c>
      <c r="G347" s="35">
        <v>10082647108124</v>
      </c>
      <c r="H347" s="30">
        <v>6</v>
      </c>
      <c r="I347" s="35">
        <v>20082647108121</v>
      </c>
      <c r="J347" s="38">
        <v>82647108127</v>
      </c>
      <c r="K347" s="10"/>
    </row>
    <row r="348" spans="1:11" x14ac:dyDescent="0.3">
      <c r="A348" t="s">
        <v>420</v>
      </c>
      <c r="B348" t="s">
        <v>1248</v>
      </c>
      <c r="C348" s="10">
        <v>401.459</v>
      </c>
      <c r="D348" s="13">
        <f t="shared" si="49"/>
        <v>0</v>
      </c>
      <c r="E348" s="15">
        <f t="shared" si="48"/>
        <v>0</v>
      </c>
      <c r="F348" s="30">
        <v>4</v>
      </c>
      <c r="G348" s="35">
        <v>10082647108131</v>
      </c>
      <c r="H348" s="30">
        <v>4</v>
      </c>
      <c r="I348" s="35">
        <v>20082647108138</v>
      </c>
      <c r="J348" s="38">
        <v>82647108134</v>
      </c>
      <c r="K348" s="10"/>
    </row>
    <row r="349" spans="1:11" x14ac:dyDescent="0.3">
      <c r="A349" t="s">
        <v>421</v>
      </c>
      <c r="B349" t="s">
        <v>1247</v>
      </c>
      <c r="C349" s="10">
        <v>937.20500000000004</v>
      </c>
      <c r="D349" s="13">
        <f t="shared" si="49"/>
        <v>0</v>
      </c>
      <c r="E349" s="15">
        <f t="shared" si="48"/>
        <v>0</v>
      </c>
      <c r="F349" s="30">
        <v>3</v>
      </c>
      <c r="G349" s="35">
        <v>10082647108148</v>
      </c>
      <c r="H349" s="30">
        <v>3</v>
      </c>
      <c r="I349" s="35">
        <v>20082647108145</v>
      </c>
      <c r="J349" s="38">
        <v>82647108141</v>
      </c>
      <c r="K349" s="10"/>
    </row>
    <row r="350" spans="1:11" x14ac:dyDescent="0.3">
      <c r="A350" t="s">
        <v>422</v>
      </c>
      <c r="B350" t="s">
        <v>1246</v>
      </c>
      <c r="C350" s="10">
        <v>1244.6949999999999</v>
      </c>
      <c r="D350" s="13">
        <f t="shared" si="49"/>
        <v>0</v>
      </c>
      <c r="E350" s="15">
        <f t="shared" si="48"/>
        <v>0</v>
      </c>
      <c r="F350" s="30">
        <v>2</v>
      </c>
      <c r="G350" s="35">
        <v>10082647108155</v>
      </c>
      <c r="H350" s="30">
        <v>2</v>
      </c>
      <c r="I350" s="35">
        <v>20082647108152</v>
      </c>
      <c r="J350" s="38">
        <v>82647108158</v>
      </c>
      <c r="K350" s="10"/>
    </row>
    <row r="351" spans="1:11" x14ac:dyDescent="0.3">
      <c r="A351" s="21" t="s">
        <v>348</v>
      </c>
      <c r="C351" s="10"/>
      <c r="D351" s="10"/>
      <c r="E351" s="10"/>
      <c r="H351" s="30"/>
      <c r="I351" s="35"/>
      <c r="J351" s="38"/>
      <c r="K351" s="10"/>
    </row>
    <row r="352" spans="1:11" x14ac:dyDescent="0.3">
      <c r="A352" t="s">
        <v>1285</v>
      </c>
      <c r="B352" t="s">
        <v>1286</v>
      </c>
      <c r="C352" s="10">
        <v>38.750999999999998</v>
      </c>
      <c r="D352" s="13">
        <f>$E$2</f>
        <v>0</v>
      </c>
      <c r="E352" s="15">
        <f t="shared" ref="E352:E363" si="50">C352*D352</f>
        <v>0</v>
      </c>
      <c r="F352" s="39">
        <v>350</v>
      </c>
      <c r="G352" s="1">
        <v>10082647160917</v>
      </c>
      <c r="H352" s="39">
        <v>350</v>
      </c>
      <c r="I352" s="1">
        <v>20082647160914</v>
      </c>
      <c r="J352" s="2">
        <v>82647160910</v>
      </c>
    </row>
    <row r="353" spans="1:11" x14ac:dyDescent="0.3">
      <c r="A353" t="s">
        <v>402</v>
      </c>
      <c r="B353" t="s">
        <v>800</v>
      </c>
      <c r="C353" s="10">
        <v>38.750999999999998</v>
      </c>
      <c r="D353" s="13">
        <f t="shared" ref="D353:D363" si="51">$E$2</f>
        <v>0</v>
      </c>
      <c r="E353" s="15">
        <f t="shared" si="50"/>
        <v>0</v>
      </c>
      <c r="F353" s="30">
        <v>350</v>
      </c>
      <c r="G353" s="35">
        <v>10082647101798</v>
      </c>
      <c r="H353" s="30">
        <v>350</v>
      </c>
      <c r="I353" s="35">
        <v>20082647101795</v>
      </c>
      <c r="J353" s="38">
        <v>82647101791</v>
      </c>
      <c r="K353" s="10"/>
    </row>
    <row r="354" spans="1:11" x14ac:dyDescent="0.3">
      <c r="A354" t="s">
        <v>403</v>
      </c>
      <c r="B354" t="s">
        <v>799</v>
      </c>
      <c r="C354" s="10">
        <v>38.750999999999998</v>
      </c>
      <c r="D354" s="13">
        <f t="shared" si="51"/>
        <v>0</v>
      </c>
      <c r="E354" s="15">
        <f t="shared" si="50"/>
        <v>0</v>
      </c>
      <c r="F354" s="30">
        <v>250</v>
      </c>
      <c r="G354" s="35">
        <v>10082647101804</v>
      </c>
      <c r="H354" s="30">
        <v>250</v>
      </c>
      <c r="I354" s="35">
        <v>20082647101801</v>
      </c>
      <c r="J354" s="38">
        <v>82647101807</v>
      </c>
      <c r="K354" s="10"/>
    </row>
    <row r="355" spans="1:11" x14ac:dyDescent="0.3">
      <c r="A355" t="s">
        <v>404</v>
      </c>
      <c r="B355" t="s">
        <v>798</v>
      </c>
      <c r="C355" s="10">
        <v>14.9</v>
      </c>
      <c r="D355" s="13">
        <f t="shared" si="51"/>
        <v>0</v>
      </c>
      <c r="E355" s="15">
        <f t="shared" si="50"/>
        <v>0</v>
      </c>
      <c r="F355" s="30">
        <v>120</v>
      </c>
      <c r="G355" s="35">
        <v>10082647101811</v>
      </c>
      <c r="H355" s="30">
        <v>120</v>
      </c>
      <c r="I355" s="35">
        <v>20082647101818</v>
      </c>
      <c r="J355" s="38">
        <v>82647101814</v>
      </c>
      <c r="K355" s="10"/>
    </row>
    <row r="356" spans="1:11" x14ac:dyDescent="0.3">
      <c r="A356" t="s">
        <v>405</v>
      </c>
      <c r="B356" t="s">
        <v>796</v>
      </c>
      <c r="C356" s="10">
        <v>19.280999999999999</v>
      </c>
      <c r="D356" s="13">
        <f t="shared" si="51"/>
        <v>0</v>
      </c>
      <c r="E356" s="15">
        <f t="shared" si="50"/>
        <v>0</v>
      </c>
      <c r="F356" s="30">
        <v>80</v>
      </c>
      <c r="G356" s="35">
        <v>10082647101828</v>
      </c>
      <c r="H356" s="30">
        <v>80</v>
      </c>
      <c r="I356" s="35">
        <v>20082647101825</v>
      </c>
      <c r="J356" s="38">
        <v>82647101821</v>
      </c>
      <c r="K356" s="10"/>
    </row>
    <row r="357" spans="1:11" x14ac:dyDescent="0.3">
      <c r="A357" t="s">
        <v>406</v>
      </c>
      <c r="B357" t="s">
        <v>795</v>
      </c>
      <c r="C357" s="10">
        <v>21.268999999999998</v>
      </c>
      <c r="D357" s="13">
        <f t="shared" si="51"/>
        <v>0</v>
      </c>
      <c r="E357" s="15">
        <f t="shared" si="50"/>
        <v>0</v>
      </c>
      <c r="F357" s="30">
        <v>50</v>
      </c>
      <c r="G357" s="35">
        <v>10082647101835</v>
      </c>
      <c r="H357" s="30">
        <v>50</v>
      </c>
      <c r="I357" s="35">
        <v>20082647101832</v>
      </c>
      <c r="J357" s="38">
        <v>82647101838</v>
      </c>
      <c r="K357" s="10"/>
    </row>
    <row r="358" spans="1:11" x14ac:dyDescent="0.3">
      <c r="A358" t="s">
        <v>407</v>
      </c>
      <c r="B358" t="s">
        <v>794</v>
      </c>
      <c r="C358" s="10">
        <v>37.720999999999997</v>
      </c>
      <c r="D358" s="13">
        <f t="shared" si="51"/>
        <v>0</v>
      </c>
      <c r="E358" s="15">
        <f t="shared" si="50"/>
        <v>0</v>
      </c>
      <c r="F358" s="30">
        <v>30</v>
      </c>
      <c r="G358" s="35">
        <v>10082647101842</v>
      </c>
      <c r="H358" s="30">
        <v>30</v>
      </c>
      <c r="I358" s="35">
        <v>20082647101849</v>
      </c>
      <c r="J358" s="38">
        <v>82647101845</v>
      </c>
      <c r="K358" s="10"/>
    </row>
    <row r="359" spans="1:11" x14ac:dyDescent="0.3">
      <c r="A359" t="s">
        <v>408</v>
      </c>
      <c r="B359" t="s">
        <v>793</v>
      </c>
      <c r="C359" s="10">
        <v>41.710999999999999</v>
      </c>
      <c r="D359" s="13">
        <f t="shared" si="51"/>
        <v>0</v>
      </c>
      <c r="E359" s="15">
        <f t="shared" si="50"/>
        <v>0</v>
      </c>
      <c r="F359" s="30">
        <v>25</v>
      </c>
      <c r="G359" s="35">
        <v>10082647101859</v>
      </c>
      <c r="H359" s="30">
        <v>25</v>
      </c>
      <c r="I359" s="35">
        <v>20082647101856</v>
      </c>
      <c r="J359" s="38">
        <v>82647101852</v>
      </c>
      <c r="K359" s="10"/>
    </row>
    <row r="360" spans="1:11" x14ac:dyDescent="0.3">
      <c r="A360" t="s">
        <v>409</v>
      </c>
      <c r="B360" t="s">
        <v>792</v>
      </c>
      <c r="C360" s="10">
        <v>66.62</v>
      </c>
      <c r="D360" s="13">
        <f t="shared" si="51"/>
        <v>0</v>
      </c>
      <c r="E360" s="15">
        <f t="shared" si="50"/>
        <v>0</v>
      </c>
      <c r="F360" s="30">
        <v>15</v>
      </c>
      <c r="G360" s="35">
        <v>10082647101866</v>
      </c>
      <c r="H360" s="30">
        <v>15</v>
      </c>
      <c r="I360" s="35">
        <v>20082647101863</v>
      </c>
      <c r="J360" s="38">
        <v>82647101869</v>
      </c>
      <c r="K360" s="10"/>
    </row>
    <row r="361" spans="1:11" x14ac:dyDescent="0.3">
      <c r="A361" t="s">
        <v>410</v>
      </c>
      <c r="B361" t="s">
        <v>1258</v>
      </c>
      <c r="C361" s="10">
        <v>148.982</v>
      </c>
      <c r="D361" s="13">
        <f t="shared" si="51"/>
        <v>0</v>
      </c>
      <c r="E361" s="15">
        <f t="shared" si="50"/>
        <v>0</v>
      </c>
      <c r="F361" s="30">
        <v>10</v>
      </c>
      <c r="G361" s="35">
        <v>10082647101873</v>
      </c>
      <c r="H361" s="30">
        <v>10</v>
      </c>
      <c r="I361" s="35">
        <v>20082647101870</v>
      </c>
      <c r="J361" s="38">
        <v>82647101876</v>
      </c>
      <c r="K361" s="10"/>
    </row>
    <row r="362" spans="1:11" x14ac:dyDescent="0.3">
      <c r="A362" t="s">
        <v>411</v>
      </c>
      <c r="B362" t="s">
        <v>1257</v>
      </c>
      <c r="C362" s="10">
        <v>334.87099999999998</v>
      </c>
      <c r="D362" s="13">
        <f t="shared" si="51"/>
        <v>0</v>
      </c>
      <c r="E362" s="15">
        <f t="shared" si="50"/>
        <v>0</v>
      </c>
      <c r="F362" s="30">
        <v>6</v>
      </c>
      <c r="G362" s="35">
        <v>10082647101880</v>
      </c>
      <c r="H362" s="30">
        <v>6</v>
      </c>
      <c r="I362" s="35">
        <v>20082647101887</v>
      </c>
      <c r="J362" s="38">
        <v>82647101883</v>
      </c>
      <c r="K362" s="10"/>
    </row>
    <row r="363" spans="1:11" x14ac:dyDescent="0.3">
      <c r="A363" t="s">
        <v>412</v>
      </c>
      <c r="B363" t="s">
        <v>1256</v>
      </c>
      <c r="C363" s="10">
        <v>503.56900000000002</v>
      </c>
      <c r="D363" s="13">
        <f t="shared" si="51"/>
        <v>0</v>
      </c>
      <c r="E363" s="15">
        <f t="shared" si="50"/>
        <v>0</v>
      </c>
      <c r="F363" s="30">
        <v>4</v>
      </c>
      <c r="G363" s="35">
        <v>10082647101897</v>
      </c>
      <c r="H363" s="30">
        <v>4</v>
      </c>
      <c r="I363" s="35">
        <v>20082647101894</v>
      </c>
      <c r="J363" s="38">
        <v>82647101890</v>
      </c>
      <c r="K363" s="10"/>
    </row>
    <row r="364" spans="1:11" x14ac:dyDescent="0.3">
      <c r="A364" s="21" t="s">
        <v>349</v>
      </c>
      <c r="C364" s="10"/>
      <c r="D364" s="10"/>
      <c r="E364" s="10"/>
      <c r="H364" s="30"/>
      <c r="I364" s="35"/>
      <c r="J364" s="38"/>
      <c r="K364" s="10"/>
    </row>
    <row r="365" spans="1:11" x14ac:dyDescent="0.3">
      <c r="A365" t="s">
        <v>1289</v>
      </c>
      <c r="B365" t="s">
        <v>1290</v>
      </c>
      <c r="C365" s="10">
        <v>33.209000000000003</v>
      </c>
      <c r="D365" s="13">
        <f>$E$2</f>
        <v>0</v>
      </c>
      <c r="E365" s="15">
        <f t="shared" ref="E365:E376" si="52">C365*D365</f>
        <v>0</v>
      </c>
      <c r="F365" s="39">
        <v>400</v>
      </c>
      <c r="G365" s="1">
        <v>10082647160931</v>
      </c>
      <c r="H365" s="39">
        <v>400</v>
      </c>
      <c r="I365" s="1">
        <v>20082647160938</v>
      </c>
      <c r="J365" s="2">
        <v>82647160934</v>
      </c>
    </row>
    <row r="366" spans="1:11" x14ac:dyDescent="0.3">
      <c r="A366" t="s">
        <v>423</v>
      </c>
      <c r="B366" t="s">
        <v>1245</v>
      </c>
      <c r="C366" s="10">
        <v>33.204000000000001</v>
      </c>
      <c r="D366" s="13">
        <f t="shared" ref="D366:D376" si="53">$E$2</f>
        <v>0</v>
      </c>
      <c r="E366" s="15">
        <f t="shared" si="52"/>
        <v>0</v>
      </c>
      <c r="F366" s="30">
        <v>400</v>
      </c>
      <c r="G366" s="35">
        <v>10082647108018</v>
      </c>
      <c r="H366" s="30">
        <v>400</v>
      </c>
      <c r="I366" s="35">
        <v>20082647108015</v>
      </c>
      <c r="J366" s="38">
        <v>82647108011</v>
      </c>
      <c r="K366" s="10"/>
    </row>
    <row r="367" spans="1:11" x14ac:dyDescent="0.3">
      <c r="A367" t="s">
        <v>424</v>
      </c>
      <c r="B367" t="s">
        <v>1244</v>
      </c>
      <c r="C367" s="10">
        <v>33.204000000000001</v>
      </c>
      <c r="D367" s="13">
        <f t="shared" si="53"/>
        <v>0</v>
      </c>
      <c r="E367" s="15">
        <f t="shared" si="52"/>
        <v>0</v>
      </c>
      <c r="F367" s="30">
        <v>300</v>
      </c>
      <c r="G367" s="35">
        <v>10082647108025</v>
      </c>
      <c r="H367" s="30">
        <v>300</v>
      </c>
      <c r="I367" s="35">
        <v>20082647108022</v>
      </c>
      <c r="J367" s="38">
        <v>82647108028</v>
      </c>
      <c r="K367" s="10"/>
    </row>
    <row r="368" spans="1:11" x14ac:dyDescent="0.3">
      <c r="A368" t="s">
        <v>425</v>
      </c>
      <c r="B368" t="s">
        <v>1243</v>
      </c>
      <c r="C368" s="10">
        <v>16.872</v>
      </c>
      <c r="D368" s="13">
        <f t="shared" si="53"/>
        <v>0</v>
      </c>
      <c r="E368" s="15">
        <f t="shared" si="52"/>
        <v>0</v>
      </c>
      <c r="F368" s="30">
        <v>120</v>
      </c>
      <c r="G368" s="35">
        <v>10082647101903</v>
      </c>
      <c r="H368" s="30">
        <v>120</v>
      </c>
      <c r="I368" s="35">
        <v>20082647101900</v>
      </c>
      <c r="J368" s="38">
        <v>82647101906</v>
      </c>
      <c r="K368" s="10"/>
    </row>
    <row r="369" spans="1:11" x14ac:dyDescent="0.3">
      <c r="A369" t="s">
        <v>426</v>
      </c>
      <c r="B369" t="s">
        <v>1242</v>
      </c>
      <c r="C369" s="10">
        <v>17.207000000000001</v>
      </c>
      <c r="D369" s="13">
        <f t="shared" si="53"/>
        <v>0</v>
      </c>
      <c r="E369" s="15">
        <f t="shared" si="52"/>
        <v>0</v>
      </c>
      <c r="F369" s="30">
        <v>80</v>
      </c>
      <c r="G369" s="35">
        <v>10082647101910</v>
      </c>
      <c r="H369" s="30">
        <v>80</v>
      </c>
      <c r="I369" s="35">
        <v>20082647101917</v>
      </c>
      <c r="J369" s="38">
        <v>82647101913</v>
      </c>
      <c r="K369" s="10"/>
    </row>
    <row r="370" spans="1:11" x14ac:dyDescent="0.3">
      <c r="A370" t="s">
        <v>427</v>
      </c>
      <c r="B370" t="s">
        <v>1241</v>
      </c>
      <c r="C370" s="10">
        <v>22.995999999999999</v>
      </c>
      <c r="D370" s="13">
        <f t="shared" si="53"/>
        <v>0</v>
      </c>
      <c r="E370" s="15">
        <f t="shared" si="52"/>
        <v>0</v>
      </c>
      <c r="F370" s="30">
        <v>50</v>
      </c>
      <c r="G370" s="35">
        <v>10082647101927</v>
      </c>
      <c r="H370" s="30">
        <v>50</v>
      </c>
      <c r="I370" s="35">
        <v>20082647101924</v>
      </c>
      <c r="J370" s="38">
        <v>82647101920</v>
      </c>
      <c r="K370" s="10"/>
    </row>
    <row r="371" spans="1:11" x14ac:dyDescent="0.3">
      <c r="A371" t="s">
        <v>428</v>
      </c>
      <c r="B371" t="s">
        <v>1240</v>
      </c>
      <c r="C371" s="10">
        <v>46.469000000000001</v>
      </c>
      <c r="D371" s="13">
        <f t="shared" si="53"/>
        <v>0</v>
      </c>
      <c r="E371" s="15">
        <f t="shared" si="52"/>
        <v>0</v>
      </c>
      <c r="F371" s="30">
        <v>30</v>
      </c>
      <c r="G371" s="35">
        <v>10082647101934</v>
      </c>
      <c r="H371" s="30">
        <v>30</v>
      </c>
      <c r="I371" s="35">
        <v>20082647101931</v>
      </c>
      <c r="J371" s="38">
        <v>82647101937</v>
      </c>
      <c r="K371" s="10"/>
    </row>
    <row r="372" spans="1:11" x14ac:dyDescent="0.3">
      <c r="A372" t="s">
        <v>429</v>
      </c>
      <c r="B372" t="s">
        <v>1239</v>
      </c>
      <c r="C372" s="10">
        <v>46.323999999999998</v>
      </c>
      <c r="D372" s="13">
        <f t="shared" si="53"/>
        <v>0</v>
      </c>
      <c r="E372" s="15">
        <f t="shared" si="52"/>
        <v>0</v>
      </c>
      <c r="F372" s="30">
        <v>25</v>
      </c>
      <c r="G372" s="35">
        <v>10082647101941</v>
      </c>
      <c r="H372" s="30">
        <v>25</v>
      </c>
      <c r="I372" s="35">
        <v>20082647101948</v>
      </c>
      <c r="J372" s="38">
        <v>82647101944</v>
      </c>
      <c r="K372" s="10"/>
    </row>
    <row r="373" spans="1:11" x14ac:dyDescent="0.3">
      <c r="A373" t="s">
        <v>430</v>
      </c>
      <c r="B373" t="s">
        <v>1238</v>
      </c>
      <c r="C373" s="10">
        <v>67.114999999999995</v>
      </c>
      <c r="D373" s="13">
        <f t="shared" si="53"/>
        <v>0</v>
      </c>
      <c r="E373" s="15">
        <f t="shared" si="52"/>
        <v>0</v>
      </c>
      <c r="F373" s="30">
        <v>15</v>
      </c>
      <c r="G373" s="35">
        <v>10082647101958</v>
      </c>
      <c r="H373" s="30">
        <v>15</v>
      </c>
      <c r="I373" s="35">
        <v>20082647101955</v>
      </c>
      <c r="J373" s="38">
        <v>82647101951</v>
      </c>
      <c r="K373" s="10"/>
    </row>
    <row r="374" spans="1:11" x14ac:dyDescent="0.3">
      <c r="A374" t="s">
        <v>431</v>
      </c>
      <c r="B374" t="s">
        <v>1237</v>
      </c>
      <c r="C374" s="10">
        <v>613.93200000000002</v>
      </c>
      <c r="D374" s="13">
        <f t="shared" si="53"/>
        <v>0</v>
      </c>
      <c r="E374" s="15">
        <f t="shared" si="52"/>
        <v>0</v>
      </c>
      <c r="F374" s="30">
        <v>10</v>
      </c>
      <c r="G374" s="35">
        <v>10082647101965</v>
      </c>
      <c r="H374" s="30">
        <v>10</v>
      </c>
      <c r="I374" s="35">
        <v>20082647101962</v>
      </c>
      <c r="J374" s="38">
        <v>82647101968</v>
      </c>
      <c r="K374" s="10"/>
    </row>
    <row r="375" spans="1:11" x14ac:dyDescent="0.3">
      <c r="A375" t="s">
        <v>432</v>
      </c>
      <c r="B375" t="s">
        <v>1236</v>
      </c>
      <c r="C375" s="10">
        <v>654.10400000000004</v>
      </c>
      <c r="D375" s="13">
        <f t="shared" si="53"/>
        <v>0</v>
      </c>
      <c r="E375" s="15">
        <f t="shared" si="52"/>
        <v>0</v>
      </c>
      <c r="F375" s="30">
        <v>6</v>
      </c>
      <c r="G375" s="35">
        <v>10082647101972</v>
      </c>
      <c r="H375" s="30">
        <v>6</v>
      </c>
      <c r="I375" s="35">
        <v>20082647101979</v>
      </c>
      <c r="J375" s="38">
        <v>82647101975</v>
      </c>
      <c r="K375" s="10"/>
    </row>
    <row r="376" spans="1:11" x14ac:dyDescent="0.3">
      <c r="A376" t="s">
        <v>433</v>
      </c>
      <c r="B376" t="s">
        <v>1235</v>
      </c>
      <c r="C376" s="10">
        <v>822.42499999999995</v>
      </c>
      <c r="D376" s="13">
        <f t="shared" si="53"/>
        <v>0</v>
      </c>
      <c r="E376" s="15">
        <f t="shared" si="52"/>
        <v>0</v>
      </c>
      <c r="F376" s="30">
        <v>4</v>
      </c>
      <c r="G376" s="35">
        <v>10082647101989</v>
      </c>
      <c r="H376" s="30">
        <v>4</v>
      </c>
      <c r="I376" s="35">
        <v>20082647101986</v>
      </c>
      <c r="J376" s="38">
        <v>82647101982</v>
      </c>
      <c r="K376" s="10"/>
    </row>
    <row r="377" spans="1:11" x14ac:dyDescent="0.3">
      <c r="A377" s="20" t="s">
        <v>362</v>
      </c>
      <c r="C377" s="10"/>
      <c r="D377" s="10"/>
      <c r="E377" s="10"/>
      <c r="H377" s="30"/>
      <c r="I377" s="35"/>
      <c r="J377" s="38"/>
      <c r="K377" s="10"/>
    </row>
    <row r="378" spans="1:11" x14ac:dyDescent="0.3">
      <c r="A378" t="s">
        <v>456</v>
      </c>
      <c r="B378" t="s">
        <v>1223</v>
      </c>
      <c r="C378" s="10">
        <v>82.447999999999993</v>
      </c>
      <c r="D378" s="13">
        <f t="shared" ref="D378:D407" si="54">$E$2</f>
        <v>0</v>
      </c>
      <c r="E378" s="15">
        <f t="shared" ref="E378:E407" si="55">C378*D378</f>
        <v>0</v>
      </c>
      <c r="F378" s="30">
        <v>250</v>
      </c>
      <c r="G378" s="35">
        <v>10082647105888</v>
      </c>
      <c r="H378" s="30">
        <v>250</v>
      </c>
      <c r="I378" s="35">
        <v>20082647105885</v>
      </c>
      <c r="J378" s="38">
        <v>82647105881</v>
      </c>
      <c r="K378" s="10"/>
    </row>
    <row r="379" spans="1:11" x14ac:dyDescent="0.3">
      <c r="A379" t="s">
        <v>457</v>
      </c>
      <c r="B379" t="s">
        <v>1222</v>
      </c>
      <c r="C379" s="10">
        <v>86.902000000000001</v>
      </c>
      <c r="D379" s="13">
        <f t="shared" si="54"/>
        <v>0</v>
      </c>
      <c r="E379" s="15">
        <f t="shared" si="55"/>
        <v>0</v>
      </c>
      <c r="F379" s="30">
        <v>200</v>
      </c>
      <c r="G379" s="35">
        <v>10082647105901</v>
      </c>
      <c r="H379" s="30">
        <v>200</v>
      </c>
      <c r="I379" s="35">
        <v>20082647105908</v>
      </c>
      <c r="J379" s="38">
        <v>82647105904</v>
      </c>
      <c r="K379" s="10"/>
    </row>
    <row r="380" spans="1:11" x14ac:dyDescent="0.3">
      <c r="A380" t="s">
        <v>458</v>
      </c>
      <c r="B380" t="s">
        <v>1221</v>
      </c>
      <c r="C380" s="10">
        <v>86.902000000000001</v>
      </c>
      <c r="D380" s="13">
        <f t="shared" si="54"/>
        <v>0</v>
      </c>
      <c r="E380" s="15">
        <f t="shared" si="55"/>
        <v>0</v>
      </c>
      <c r="F380" s="30">
        <v>200</v>
      </c>
      <c r="G380" s="35">
        <v>10082647105895</v>
      </c>
      <c r="H380" s="30">
        <v>200</v>
      </c>
      <c r="I380" s="35">
        <v>20082647105892</v>
      </c>
      <c r="J380" s="38">
        <v>82647105898</v>
      </c>
      <c r="K380" s="10"/>
    </row>
    <row r="381" spans="1:11" x14ac:dyDescent="0.3">
      <c r="A381" t="s">
        <v>459</v>
      </c>
      <c r="B381" t="s">
        <v>1220</v>
      </c>
      <c r="C381" s="10">
        <v>52.939</v>
      </c>
      <c r="D381" s="13">
        <f t="shared" si="54"/>
        <v>0</v>
      </c>
      <c r="E381" s="15">
        <f t="shared" si="55"/>
        <v>0</v>
      </c>
      <c r="F381" s="30">
        <v>100</v>
      </c>
      <c r="G381" s="35">
        <v>10082647105932</v>
      </c>
      <c r="H381" s="30">
        <v>100</v>
      </c>
      <c r="I381" s="35">
        <v>20082647105939</v>
      </c>
      <c r="J381" s="38">
        <v>82647105935</v>
      </c>
      <c r="K381" s="10"/>
    </row>
    <row r="382" spans="1:11" x14ac:dyDescent="0.3">
      <c r="A382" t="s">
        <v>460</v>
      </c>
      <c r="B382" t="s">
        <v>1219</v>
      </c>
      <c r="C382" s="10">
        <v>52.939</v>
      </c>
      <c r="D382" s="13">
        <f t="shared" si="54"/>
        <v>0</v>
      </c>
      <c r="E382" s="15">
        <f t="shared" si="55"/>
        <v>0</v>
      </c>
      <c r="F382" s="30">
        <v>100</v>
      </c>
      <c r="G382" s="35">
        <v>10082647105925</v>
      </c>
      <c r="H382" s="30">
        <v>100</v>
      </c>
      <c r="I382" s="35">
        <v>20082647105922</v>
      </c>
      <c r="J382" s="38">
        <v>82647105928</v>
      </c>
      <c r="K382" s="10"/>
    </row>
    <row r="383" spans="1:11" x14ac:dyDescent="0.3">
      <c r="A383" t="s">
        <v>461</v>
      </c>
      <c r="B383" t="s">
        <v>1218</v>
      </c>
      <c r="C383" s="10">
        <v>52.939</v>
      </c>
      <c r="D383" s="13">
        <f t="shared" si="54"/>
        <v>0</v>
      </c>
      <c r="E383" s="15">
        <f t="shared" si="55"/>
        <v>0</v>
      </c>
      <c r="F383" s="30">
        <v>100</v>
      </c>
      <c r="G383" s="35">
        <v>10082647105918</v>
      </c>
      <c r="H383" s="30">
        <v>100</v>
      </c>
      <c r="I383" s="35">
        <v>20082647105915</v>
      </c>
      <c r="J383" s="38">
        <v>82647105911</v>
      </c>
      <c r="K383" s="10"/>
    </row>
    <row r="384" spans="1:11" x14ac:dyDescent="0.3">
      <c r="A384" t="s">
        <v>462</v>
      </c>
      <c r="B384" t="s">
        <v>1217</v>
      </c>
      <c r="C384" s="10">
        <v>52.969000000000001</v>
      </c>
      <c r="D384" s="13">
        <f t="shared" si="54"/>
        <v>0</v>
      </c>
      <c r="E384" s="15">
        <f t="shared" si="55"/>
        <v>0</v>
      </c>
      <c r="F384" s="30">
        <v>70</v>
      </c>
      <c r="G384" s="35">
        <v>10082647105970</v>
      </c>
      <c r="H384" s="30">
        <v>70</v>
      </c>
      <c r="I384" s="35">
        <v>20082647105977</v>
      </c>
      <c r="J384" s="38">
        <v>82647105973</v>
      </c>
      <c r="K384" s="10"/>
    </row>
    <row r="385" spans="1:11" x14ac:dyDescent="0.3">
      <c r="A385" t="s">
        <v>463</v>
      </c>
      <c r="B385" t="s">
        <v>1216</v>
      </c>
      <c r="C385" s="10">
        <v>52.969000000000001</v>
      </c>
      <c r="D385" s="13">
        <f t="shared" si="54"/>
        <v>0</v>
      </c>
      <c r="E385" s="15">
        <f t="shared" si="55"/>
        <v>0</v>
      </c>
      <c r="F385" s="30">
        <v>70</v>
      </c>
      <c r="G385" s="35">
        <v>10082647105963</v>
      </c>
      <c r="H385" s="30">
        <v>70</v>
      </c>
      <c r="I385" s="35">
        <v>20082647105960</v>
      </c>
      <c r="J385" s="38">
        <v>82647105966</v>
      </c>
      <c r="K385" s="10"/>
    </row>
    <row r="386" spans="1:11" x14ac:dyDescent="0.3">
      <c r="A386" t="s">
        <v>464</v>
      </c>
      <c r="B386" t="s">
        <v>1215</v>
      </c>
      <c r="C386" s="10">
        <v>52.969000000000001</v>
      </c>
      <c r="D386" s="13">
        <f t="shared" si="54"/>
        <v>0</v>
      </c>
      <c r="E386" s="15">
        <f t="shared" si="55"/>
        <v>0</v>
      </c>
      <c r="F386" s="30">
        <v>70</v>
      </c>
      <c r="G386" s="35">
        <v>10082647105956</v>
      </c>
      <c r="H386" s="30">
        <v>70</v>
      </c>
      <c r="I386" s="35">
        <v>20082647105953</v>
      </c>
      <c r="J386" s="38">
        <v>82647105959</v>
      </c>
      <c r="K386" s="10"/>
    </row>
    <row r="387" spans="1:11" x14ac:dyDescent="0.3">
      <c r="A387" t="s">
        <v>465</v>
      </c>
      <c r="B387" t="s">
        <v>1214</v>
      </c>
      <c r="C387" s="10">
        <v>52.969000000000001</v>
      </c>
      <c r="D387" s="13">
        <f t="shared" si="54"/>
        <v>0</v>
      </c>
      <c r="E387" s="15">
        <f t="shared" si="55"/>
        <v>0</v>
      </c>
      <c r="F387" s="30">
        <v>70</v>
      </c>
      <c r="G387" s="35">
        <v>10082647105949</v>
      </c>
      <c r="H387" s="30">
        <v>70</v>
      </c>
      <c r="I387" s="35">
        <v>20082647105946</v>
      </c>
      <c r="J387" s="38">
        <v>82647105942</v>
      </c>
      <c r="K387" s="10"/>
    </row>
    <row r="388" spans="1:11" x14ac:dyDescent="0.3">
      <c r="A388" t="s">
        <v>466</v>
      </c>
      <c r="B388" t="s">
        <v>1213</v>
      </c>
      <c r="C388" s="10">
        <v>73.962000000000003</v>
      </c>
      <c r="D388" s="13">
        <f t="shared" si="54"/>
        <v>0</v>
      </c>
      <c r="E388" s="15">
        <f t="shared" si="55"/>
        <v>0</v>
      </c>
      <c r="F388" s="30">
        <v>35</v>
      </c>
      <c r="G388" s="35">
        <v>10082647106021</v>
      </c>
      <c r="H388" s="30">
        <v>35</v>
      </c>
      <c r="I388" s="35">
        <v>20082647106028</v>
      </c>
      <c r="J388" s="38">
        <v>82647106024</v>
      </c>
      <c r="K388" s="10"/>
    </row>
    <row r="389" spans="1:11" x14ac:dyDescent="0.3">
      <c r="A389" t="s">
        <v>467</v>
      </c>
      <c r="B389" t="s">
        <v>1212</v>
      </c>
      <c r="C389" s="10">
        <v>73.962000000000003</v>
      </c>
      <c r="D389" s="13">
        <f t="shared" si="54"/>
        <v>0</v>
      </c>
      <c r="E389" s="15">
        <f t="shared" si="55"/>
        <v>0</v>
      </c>
      <c r="F389" s="30">
        <v>35</v>
      </c>
      <c r="G389" s="35">
        <v>10082647106014</v>
      </c>
      <c r="H389" s="30">
        <v>35</v>
      </c>
      <c r="I389" s="35">
        <v>20082647106011</v>
      </c>
      <c r="J389" s="38">
        <v>82647106017</v>
      </c>
      <c r="K389" s="10"/>
    </row>
    <row r="390" spans="1:11" x14ac:dyDescent="0.3">
      <c r="A390" t="s">
        <v>468</v>
      </c>
      <c r="B390" t="s">
        <v>1211</v>
      </c>
      <c r="C390" s="10">
        <v>73.962000000000003</v>
      </c>
      <c r="D390" s="13">
        <f t="shared" si="54"/>
        <v>0</v>
      </c>
      <c r="E390" s="15">
        <f t="shared" si="55"/>
        <v>0</v>
      </c>
      <c r="F390" s="30">
        <v>35</v>
      </c>
      <c r="G390" s="35">
        <v>10082647106007</v>
      </c>
      <c r="H390" s="30">
        <v>35</v>
      </c>
      <c r="I390" s="35">
        <v>20082647106004</v>
      </c>
      <c r="J390" s="38">
        <v>82647106000</v>
      </c>
      <c r="K390" s="10"/>
    </row>
    <row r="391" spans="1:11" x14ac:dyDescent="0.3">
      <c r="A391" t="s">
        <v>469</v>
      </c>
      <c r="B391" t="s">
        <v>1210</v>
      </c>
      <c r="C391" s="10">
        <v>73.962000000000003</v>
      </c>
      <c r="D391" s="13">
        <f t="shared" si="54"/>
        <v>0</v>
      </c>
      <c r="E391" s="15">
        <f t="shared" si="55"/>
        <v>0</v>
      </c>
      <c r="F391" s="30">
        <v>35</v>
      </c>
      <c r="G391" s="35">
        <v>10082647105994</v>
      </c>
      <c r="H391" s="30">
        <v>35</v>
      </c>
      <c r="I391" s="35">
        <v>20082647105991</v>
      </c>
      <c r="J391" s="38">
        <v>82647105997</v>
      </c>
      <c r="K391" s="10"/>
    </row>
    <row r="392" spans="1:11" x14ac:dyDescent="0.3">
      <c r="A392" t="s">
        <v>470</v>
      </c>
      <c r="B392" t="s">
        <v>1209</v>
      </c>
      <c r="C392" s="10">
        <v>73.962000000000003</v>
      </c>
      <c r="D392" s="13">
        <f t="shared" si="54"/>
        <v>0</v>
      </c>
      <c r="E392" s="15">
        <f t="shared" si="55"/>
        <v>0</v>
      </c>
      <c r="F392" s="30">
        <v>35</v>
      </c>
      <c r="G392" s="35">
        <v>10082647105987</v>
      </c>
      <c r="H392" s="30">
        <v>35</v>
      </c>
      <c r="I392" s="35">
        <v>20082647105984</v>
      </c>
      <c r="J392" s="38">
        <v>82647105980</v>
      </c>
      <c r="K392" s="10"/>
    </row>
    <row r="393" spans="1:11" x14ac:dyDescent="0.3">
      <c r="A393" t="s">
        <v>471</v>
      </c>
      <c r="B393" t="s">
        <v>1208</v>
      </c>
      <c r="C393" s="10">
        <v>94.475999999999999</v>
      </c>
      <c r="D393" s="13">
        <f t="shared" si="54"/>
        <v>0</v>
      </c>
      <c r="E393" s="15">
        <f t="shared" si="55"/>
        <v>0</v>
      </c>
      <c r="F393" s="30">
        <v>20</v>
      </c>
      <c r="G393" s="35">
        <v>10082647106076</v>
      </c>
      <c r="H393" s="30">
        <v>20</v>
      </c>
      <c r="I393" s="35">
        <v>20082647106073</v>
      </c>
      <c r="J393" s="38">
        <v>82647106079</v>
      </c>
      <c r="K393" s="10"/>
    </row>
    <row r="394" spans="1:11" x14ac:dyDescent="0.3">
      <c r="A394" t="s">
        <v>472</v>
      </c>
      <c r="B394" t="s">
        <v>1113</v>
      </c>
      <c r="C394" s="10">
        <v>94.475999999999999</v>
      </c>
      <c r="D394" s="13">
        <f t="shared" si="54"/>
        <v>0</v>
      </c>
      <c r="E394" s="15">
        <f t="shared" si="55"/>
        <v>0</v>
      </c>
      <c r="F394" s="30">
        <v>20</v>
      </c>
      <c r="G394" s="35">
        <v>10082647106069</v>
      </c>
      <c r="H394" s="30">
        <v>20</v>
      </c>
      <c r="I394" s="35">
        <v>20082647106066</v>
      </c>
      <c r="J394" s="38">
        <v>82647106062</v>
      </c>
      <c r="K394" s="10"/>
    </row>
    <row r="395" spans="1:11" x14ac:dyDescent="0.3">
      <c r="A395" t="s">
        <v>473</v>
      </c>
      <c r="B395" t="s">
        <v>1112</v>
      </c>
      <c r="C395" s="10">
        <v>94.475999999999999</v>
      </c>
      <c r="D395" s="13">
        <f t="shared" si="54"/>
        <v>0</v>
      </c>
      <c r="E395" s="15">
        <f t="shared" si="55"/>
        <v>0</v>
      </c>
      <c r="F395" s="30">
        <v>20</v>
      </c>
      <c r="G395" s="35">
        <v>10082647106052</v>
      </c>
      <c r="H395" s="30">
        <v>20</v>
      </c>
      <c r="I395" s="35">
        <v>20082647106059</v>
      </c>
      <c r="J395" s="38">
        <v>82647106055</v>
      </c>
      <c r="K395" s="10"/>
    </row>
    <row r="396" spans="1:11" x14ac:dyDescent="0.3">
      <c r="A396" t="s">
        <v>474</v>
      </c>
      <c r="B396" t="s">
        <v>1111</v>
      </c>
      <c r="C396" s="10">
        <v>94.475999999999999</v>
      </c>
      <c r="D396" s="13">
        <f t="shared" si="54"/>
        <v>0</v>
      </c>
      <c r="E396" s="15">
        <f t="shared" si="55"/>
        <v>0</v>
      </c>
      <c r="F396" s="30">
        <v>20</v>
      </c>
      <c r="G396" s="35">
        <v>10082647106045</v>
      </c>
      <c r="H396" s="30">
        <v>20</v>
      </c>
      <c r="I396" s="35">
        <v>20082647106042</v>
      </c>
      <c r="J396" s="38">
        <v>82647106048</v>
      </c>
      <c r="K396" s="10"/>
    </row>
    <row r="397" spans="1:11" x14ac:dyDescent="0.3">
      <c r="A397" t="s">
        <v>475</v>
      </c>
      <c r="B397" t="s">
        <v>1110</v>
      </c>
      <c r="C397" s="10">
        <v>94.475999999999999</v>
      </c>
      <c r="D397" s="13">
        <f t="shared" si="54"/>
        <v>0</v>
      </c>
      <c r="E397" s="15">
        <f t="shared" si="55"/>
        <v>0</v>
      </c>
      <c r="F397" s="30">
        <v>20</v>
      </c>
      <c r="G397" s="35">
        <v>10082647106038</v>
      </c>
      <c r="H397" s="30">
        <v>20</v>
      </c>
      <c r="I397" s="35">
        <v>20082647106035</v>
      </c>
      <c r="J397" s="38">
        <v>82647106031</v>
      </c>
      <c r="K397" s="10"/>
    </row>
    <row r="398" spans="1:11" x14ac:dyDescent="0.3">
      <c r="A398" t="s">
        <v>476</v>
      </c>
      <c r="B398" t="s">
        <v>1109</v>
      </c>
      <c r="C398" s="10">
        <v>101.265</v>
      </c>
      <c r="D398" s="13">
        <f t="shared" si="54"/>
        <v>0</v>
      </c>
      <c r="E398" s="15">
        <f t="shared" si="55"/>
        <v>0</v>
      </c>
      <c r="F398" s="30">
        <v>15</v>
      </c>
      <c r="G398" s="35">
        <v>10082647106120</v>
      </c>
      <c r="H398" s="30">
        <v>15</v>
      </c>
      <c r="I398" s="35">
        <v>20082647106127</v>
      </c>
      <c r="J398" s="38">
        <v>82647106123</v>
      </c>
      <c r="K398" s="10"/>
    </row>
    <row r="399" spans="1:11" x14ac:dyDescent="0.3">
      <c r="A399" t="s">
        <v>477</v>
      </c>
      <c r="B399" t="s">
        <v>1108</v>
      </c>
      <c r="C399" s="10">
        <v>101.265</v>
      </c>
      <c r="D399" s="13">
        <f t="shared" si="54"/>
        <v>0</v>
      </c>
      <c r="E399" s="15">
        <f t="shared" si="55"/>
        <v>0</v>
      </c>
      <c r="F399" s="30">
        <v>15</v>
      </c>
      <c r="G399" s="35">
        <v>10082647106113</v>
      </c>
      <c r="H399" s="30">
        <v>15</v>
      </c>
      <c r="I399" s="35">
        <v>20082647106110</v>
      </c>
      <c r="J399" s="38">
        <v>82647106116</v>
      </c>
      <c r="K399" s="10"/>
    </row>
    <row r="400" spans="1:11" x14ac:dyDescent="0.3">
      <c r="A400" t="s">
        <v>478</v>
      </c>
      <c r="B400" t="s">
        <v>1107</v>
      </c>
      <c r="C400" s="10">
        <v>101.265</v>
      </c>
      <c r="D400" s="13">
        <f t="shared" si="54"/>
        <v>0</v>
      </c>
      <c r="E400" s="15">
        <f t="shared" si="55"/>
        <v>0</v>
      </c>
      <c r="F400" s="30">
        <v>15</v>
      </c>
      <c r="G400" s="35">
        <v>10082647106106</v>
      </c>
      <c r="H400" s="30">
        <v>15</v>
      </c>
      <c r="I400" s="35">
        <v>20082647106103</v>
      </c>
      <c r="J400" s="38">
        <v>82647106109</v>
      </c>
      <c r="K400" s="10"/>
    </row>
    <row r="401" spans="1:11" x14ac:dyDescent="0.3">
      <c r="A401" t="s">
        <v>479</v>
      </c>
      <c r="B401" t="s">
        <v>1106</v>
      </c>
      <c r="C401" s="10">
        <v>101.265</v>
      </c>
      <c r="D401" s="13">
        <f t="shared" si="54"/>
        <v>0</v>
      </c>
      <c r="E401" s="15">
        <f t="shared" si="55"/>
        <v>0</v>
      </c>
      <c r="F401" s="30">
        <v>15</v>
      </c>
      <c r="G401" s="35">
        <v>10082647106090</v>
      </c>
      <c r="H401" s="30">
        <v>15</v>
      </c>
      <c r="I401" s="35">
        <v>20082647106097</v>
      </c>
      <c r="J401" s="38">
        <v>82647106093</v>
      </c>
      <c r="K401" s="10"/>
    </row>
    <row r="402" spans="1:11" x14ac:dyDescent="0.3">
      <c r="A402" t="s">
        <v>480</v>
      </c>
      <c r="B402" t="s">
        <v>1105</v>
      </c>
      <c r="C402" s="10">
        <v>101.265</v>
      </c>
      <c r="D402" s="13">
        <f t="shared" si="54"/>
        <v>0</v>
      </c>
      <c r="E402" s="15">
        <f t="shared" si="55"/>
        <v>0</v>
      </c>
      <c r="F402" s="30">
        <v>15</v>
      </c>
      <c r="G402" s="35">
        <v>10082647106083</v>
      </c>
      <c r="H402" s="30">
        <v>15</v>
      </c>
      <c r="I402" s="35">
        <v>20082647106080</v>
      </c>
      <c r="J402" s="38">
        <v>82647106086</v>
      </c>
      <c r="K402" s="10"/>
    </row>
    <row r="403" spans="1:11" x14ac:dyDescent="0.3">
      <c r="A403" t="s">
        <v>481</v>
      </c>
      <c r="B403" t="s">
        <v>1104</v>
      </c>
      <c r="C403" s="10">
        <v>111.958</v>
      </c>
      <c r="D403" s="13">
        <f t="shared" si="54"/>
        <v>0</v>
      </c>
      <c r="E403" s="15">
        <f t="shared" si="55"/>
        <v>0</v>
      </c>
      <c r="F403" s="30">
        <v>10</v>
      </c>
      <c r="G403" s="35">
        <v>10082647106175</v>
      </c>
      <c r="H403" s="30">
        <v>10</v>
      </c>
      <c r="I403" s="35">
        <v>20082647106172</v>
      </c>
      <c r="J403" s="38">
        <v>82647106178</v>
      </c>
      <c r="K403" s="10"/>
    </row>
    <row r="404" spans="1:11" x14ac:dyDescent="0.3">
      <c r="A404" t="s">
        <v>482</v>
      </c>
      <c r="B404" t="s">
        <v>1103</v>
      </c>
      <c r="C404" s="10">
        <v>111.958</v>
      </c>
      <c r="D404" s="13">
        <f t="shared" si="54"/>
        <v>0</v>
      </c>
      <c r="E404" s="15">
        <f t="shared" si="55"/>
        <v>0</v>
      </c>
      <c r="F404" s="30">
        <v>10</v>
      </c>
      <c r="G404" s="35">
        <v>10082647106168</v>
      </c>
      <c r="H404" s="30">
        <v>10</v>
      </c>
      <c r="I404" s="35">
        <v>20082647106165</v>
      </c>
      <c r="J404" s="38">
        <v>82647106161</v>
      </c>
      <c r="K404" s="10"/>
    </row>
    <row r="405" spans="1:11" x14ac:dyDescent="0.3">
      <c r="A405" t="s">
        <v>483</v>
      </c>
      <c r="B405" t="s">
        <v>1102</v>
      </c>
      <c r="C405" s="10">
        <v>111.958</v>
      </c>
      <c r="D405" s="13">
        <f t="shared" si="54"/>
        <v>0</v>
      </c>
      <c r="E405" s="15">
        <f t="shared" si="55"/>
        <v>0</v>
      </c>
      <c r="F405" s="30">
        <v>10</v>
      </c>
      <c r="G405" s="35">
        <v>10082647106151</v>
      </c>
      <c r="H405" s="30">
        <v>10</v>
      </c>
      <c r="I405" s="35">
        <v>20082647106158</v>
      </c>
      <c r="J405" s="38">
        <v>82647106154</v>
      </c>
      <c r="K405" s="10"/>
    </row>
    <row r="406" spans="1:11" x14ac:dyDescent="0.3">
      <c r="A406" t="s">
        <v>484</v>
      </c>
      <c r="B406" t="s">
        <v>1101</v>
      </c>
      <c r="C406" s="10">
        <v>111.958</v>
      </c>
      <c r="D406" s="13">
        <f t="shared" si="54"/>
        <v>0</v>
      </c>
      <c r="E406" s="15">
        <f t="shared" si="55"/>
        <v>0</v>
      </c>
      <c r="F406" s="30">
        <v>10</v>
      </c>
      <c r="G406" s="35">
        <v>10082647106144</v>
      </c>
      <c r="H406" s="30">
        <v>10</v>
      </c>
      <c r="I406" s="35">
        <v>20082647106141</v>
      </c>
      <c r="J406" s="38">
        <v>82647106147</v>
      </c>
      <c r="K406" s="10"/>
    </row>
    <row r="407" spans="1:11" x14ac:dyDescent="0.3">
      <c r="A407" t="s">
        <v>485</v>
      </c>
      <c r="B407" t="s">
        <v>1100</v>
      </c>
      <c r="C407" s="10">
        <v>111.958</v>
      </c>
      <c r="D407" s="13">
        <f t="shared" si="54"/>
        <v>0</v>
      </c>
      <c r="E407" s="15">
        <f t="shared" si="55"/>
        <v>0</v>
      </c>
      <c r="F407" s="30">
        <v>10</v>
      </c>
      <c r="G407" s="35">
        <v>10082647106137</v>
      </c>
      <c r="H407" s="30">
        <v>10</v>
      </c>
      <c r="I407" s="35">
        <v>20082647106134</v>
      </c>
      <c r="J407" s="38">
        <v>82647106130</v>
      </c>
      <c r="K407" s="10"/>
    </row>
    <row r="408" spans="1:11" x14ac:dyDescent="0.3">
      <c r="A408" s="21" t="s">
        <v>365</v>
      </c>
      <c r="C408" s="10"/>
      <c r="D408" s="10"/>
      <c r="E408" s="10"/>
      <c r="H408" s="30"/>
      <c r="I408" s="35"/>
      <c r="J408" s="38"/>
      <c r="K408" s="10"/>
    </row>
    <row r="409" spans="1:11" x14ac:dyDescent="0.3">
      <c r="A409" t="s">
        <v>1283</v>
      </c>
      <c r="B409" t="s">
        <v>1284</v>
      </c>
      <c r="C409" s="10">
        <v>14.173999999999999</v>
      </c>
      <c r="D409" s="13">
        <f>$E$2</f>
        <v>0</v>
      </c>
      <c r="E409" s="15">
        <f t="shared" ref="E409:E420" si="56">C409*D409</f>
        <v>0</v>
      </c>
      <c r="F409" s="39">
        <v>300</v>
      </c>
      <c r="G409" s="1">
        <v>10082647160900</v>
      </c>
      <c r="H409" s="39">
        <v>300</v>
      </c>
      <c r="I409" s="1">
        <v>20082647160907</v>
      </c>
      <c r="J409" s="2">
        <v>82647160903</v>
      </c>
    </row>
    <row r="410" spans="1:11" x14ac:dyDescent="0.3">
      <c r="A410" t="s">
        <v>391</v>
      </c>
      <c r="B410" t="s">
        <v>22</v>
      </c>
      <c r="C410" s="10">
        <v>30.887</v>
      </c>
      <c r="D410" s="13">
        <f t="shared" ref="D410:D420" si="57">$E$2</f>
        <v>0</v>
      </c>
      <c r="E410" s="15">
        <f t="shared" si="56"/>
        <v>0</v>
      </c>
      <c r="F410" s="30">
        <v>300</v>
      </c>
      <c r="G410" s="35">
        <v>10082647107998</v>
      </c>
      <c r="H410" s="30">
        <v>300</v>
      </c>
      <c r="I410" s="35">
        <v>20082647107995</v>
      </c>
      <c r="J410" s="38">
        <v>82647107991</v>
      </c>
      <c r="K410" s="10"/>
    </row>
    <row r="411" spans="1:11" x14ac:dyDescent="0.3">
      <c r="A411" t="s">
        <v>392</v>
      </c>
      <c r="B411" t="s">
        <v>21</v>
      </c>
      <c r="C411" s="10">
        <v>30.887</v>
      </c>
      <c r="D411" s="13">
        <f t="shared" si="57"/>
        <v>0</v>
      </c>
      <c r="E411" s="15">
        <f t="shared" si="56"/>
        <v>0</v>
      </c>
      <c r="F411" s="30">
        <v>250</v>
      </c>
      <c r="G411" s="35">
        <v>10082647108001</v>
      </c>
      <c r="H411" s="30">
        <v>250</v>
      </c>
      <c r="I411" s="35">
        <v>20082647108008</v>
      </c>
      <c r="J411" s="38">
        <v>82647108004</v>
      </c>
      <c r="K411" s="10"/>
    </row>
    <row r="412" spans="1:11" x14ac:dyDescent="0.3">
      <c r="A412" t="s">
        <v>393</v>
      </c>
      <c r="B412" t="s">
        <v>20</v>
      </c>
      <c r="C412" s="10">
        <v>18.773</v>
      </c>
      <c r="D412" s="13">
        <f t="shared" si="57"/>
        <v>0</v>
      </c>
      <c r="E412" s="15">
        <f t="shared" si="56"/>
        <v>0</v>
      </c>
      <c r="F412" s="30">
        <v>130</v>
      </c>
      <c r="G412" s="35">
        <v>10082647102009</v>
      </c>
      <c r="H412" s="30">
        <v>130</v>
      </c>
      <c r="I412" s="35">
        <v>20082647102006</v>
      </c>
      <c r="J412" s="38">
        <v>82647102002</v>
      </c>
      <c r="K412" s="10"/>
    </row>
    <row r="413" spans="1:11" x14ac:dyDescent="0.3">
      <c r="A413" t="s">
        <v>394</v>
      </c>
      <c r="B413" t="s">
        <v>19</v>
      </c>
      <c r="C413" s="10">
        <v>21.878</v>
      </c>
      <c r="D413" s="13">
        <f t="shared" si="57"/>
        <v>0</v>
      </c>
      <c r="E413" s="15">
        <f t="shared" si="56"/>
        <v>0</v>
      </c>
      <c r="F413" s="30">
        <v>80</v>
      </c>
      <c r="G413" s="35">
        <v>10082647102016</v>
      </c>
      <c r="H413" s="30">
        <v>80</v>
      </c>
      <c r="I413" s="35">
        <v>20082647102013</v>
      </c>
      <c r="J413" s="38">
        <v>82647102019</v>
      </c>
      <c r="K413" s="10"/>
    </row>
    <row r="414" spans="1:11" x14ac:dyDescent="0.3">
      <c r="A414" t="s">
        <v>395</v>
      </c>
      <c r="B414" t="s">
        <v>807</v>
      </c>
      <c r="C414" s="10">
        <v>33.195</v>
      </c>
      <c r="D414" s="13">
        <f t="shared" si="57"/>
        <v>0</v>
      </c>
      <c r="E414" s="15">
        <f t="shared" si="56"/>
        <v>0</v>
      </c>
      <c r="F414" s="30">
        <v>50</v>
      </c>
      <c r="G414" s="35">
        <v>10082647102023</v>
      </c>
      <c r="H414" s="30">
        <v>50</v>
      </c>
      <c r="I414" s="35">
        <v>20082647102020</v>
      </c>
      <c r="J414" s="38">
        <v>82647102026</v>
      </c>
      <c r="K414" s="10"/>
    </row>
    <row r="415" spans="1:11" x14ac:dyDescent="0.3">
      <c r="A415" t="s">
        <v>396</v>
      </c>
      <c r="B415" t="s">
        <v>806</v>
      </c>
      <c r="C415" s="10">
        <v>39.113999999999997</v>
      </c>
      <c r="D415" s="13">
        <f t="shared" si="57"/>
        <v>0</v>
      </c>
      <c r="E415" s="15">
        <f t="shared" si="56"/>
        <v>0</v>
      </c>
      <c r="F415" s="30">
        <v>30</v>
      </c>
      <c r="G415" s="35">
        <v>10082647102030</v>
      </c>
      <c r="H415" s="30">
        <v>30</v>
      </c>
      <c r="I415" s="35">
        <v>20082647102037</v>
      </c>
      <c r="J415" s="38">
        <v>82647102033</v>
      </c>
      <c r="K415" s="10"/>
    </row>
    <row r="416" spans="1:11" x14ac:dyDescent="0.3">
      <c r="A416" t="s">
        <v>397</v>
      </c>
      <c r="B416" t="s">
        <v>805</v>
      </c>
      <c r="C416" s="10">
        <v>54.332999999999998</v>
      </c>
      <c r="D416" s="13">
        <f t="shared" si="57"/>
        <v>0</v>
      </c>
      <c r="E416" s="15">
        <f t="shared" si="56"/>
        <v>0</v>
      </c>
      <c r="F416" s="30">
        <v>25</v>
      </c>
      <c r="G416" s="35">
        <v>10082647102047</v>
      </c>
      <c r="H416" s="30">
        <v>25</v>
      </c>
      <c r="I416" s="35">
        <v>20082647102044</v>
      </c>
      <c r="J416" s="38">
        <v>82647102040</v>
      </c>
      <c r="K416" s="10"/>
    </row>
    <row r="417" spans="1:11" x14ac:dyDescent="0.3">
      <c r="A417" t="s">
        <v>398</v>
      </c>
      <c r="B417" t="s">
        <v>804</v>
      </c>
      <c r="C417" s="10">
        <v>83.811999999999998</v>
      </c>
      <c r="D417" s="13">
        <f t="shared" si="57"/>
        <v>0</v>
      </c>
      <c r="E417" s="15">
        <f t="shared" si="56"/>
        <v>0</v>
      </c>
      <c r="F417" s="30">
        <v>15</v>
      </c>
      <c r="G417" s="35">
        <v>10082647102054</v>
      </c>
      <c r="H417" s="30">
        <v>15</v>
      </c>
      <c r="I417" s="35">
        <v>20082647102051</v>
      </c>
      <c r="J417" s="38">
        <v>82647102057</v>
      </c>
      <c r="K417" s="10"/>
    </row>
    <row r="418" spans="1:11" x14ac:dyDescent="0.3">
      <c r="A418" t="s">
        <v>399</v>
      </c>
      <c r="B418" t="s">
        <v>803</v>
      </c>
      <c r="C418" s="10">
        <v>455.78</v>
      </c>
      <c r="D418" s="13">
        <f t="shared" si="57"/>
        <v>0</v>
      </c>
      <c r="E418" s="15">
        <f t="shared" si="56"/>
        <v>0</v>
      </c>
      <c r="F418" s="30">
        <v>10</v>
      </c>
      <c r="G418" s="35">
        <v>10082647102061</v>
      </c>
      <c r="H418" s="30">
        <v>10</v>
      </c>
      <c r="I418" s="35">
        <v>20082647102068</v>
      </c>
      <c r="J418" s="38">
        <v>82647102064</v>
      </c>
      <c r="K418" s="10"/>
    </row>
    <row r="419" spans="1:11" x14ac:dyDescent="0.3">
      <c r="A419" t="s">
        <v>400</v>
      </c>
      <c r="B419" t="s">
        <v>802</v>
      </c>
      <c r="C419" s="10">
        <v>471.02800000000002</v>
      </c>
      <c r="D419" s="13">
        <f t="shared" si="57"/>
        <v>0</v>
      </c>
      <c r="E419" s="15">
        <f t="shared" si="56"/>
        <v>0</v>
      </c>
      <c r="F419" s="30">
        <v>4</v>
      </c>
      <c r="G419" s="35">
        <v>10082647102078</v>
      </c>
      <c r="H419" s="30">
        <v>4</v>
      </c>
      <c r="I419" s="35">
        <v>20082647102075</v>
      </c>
      <c r="J419" s="38">
        <v>82647102071</v>
      </c>
      <c r="K419" s="10"/>
    </row>
    <row r="420" spans="1:11" x14ac:dyDescent="0.3">
      <c r="A420" t="s">
        <v>401</v>
      </c>
      <c r="B420" t="s">
        <v>801</v>
      </c>
      <c r="C420" s="10">
        <v>701.428</v>
      </c>
      <c r="D420" s="13">
        <f t="shared" si="57"/>
        <v>0</v>
      </c>
      <c r="E420" s="15">
        <f t="shared" si="56"/>
        <v>0</v>
      </c>
      <c r="F420" s="30">
        <v>3</v>
      </c>
      <c r="G420" s="35">
        <v>10082647102085</v>
      </c>
      <c r="H420" s="30">
        <v>3</v>
      </c>
      <c r="I420" s="35">
        <v>20082647102082</v>
      </c>
      <c r="J420" s="38">
        <v>82647102088</v>
      </c>
      <c r="K420" s="10"/>
    </row>
    <row r="421" spans="1:11" ht="15.45" x14ac:dyDescent="0.4">
      <c r="A421" s="23" t="s">
        <v>366</v>
      </c>
      <c r="C421" s="10"/>
      <c r="D421" s="13"/>
      <c r="E421" s="15"/>
      <c r="H421" s="30"/>
      <c r="I421" s="35"/>
      <c r="J421" s="38"/>
      <c r="K421" s="10"/>
    </row>
    <row r="422" spans="1:11" x14ac:dyDescent="0.3">
      <c r="A422" s="20" t="s">
        <v>342</v>
      </c>
      <c r="C422" s="10"/>
      <c r="D422" s="10"/>
      <c r="E422" s="10"/>
      <c r="H422" s="30"/>
      <c r="I422" s="35"/>
      <c r="J422" s="38"/>
      <c r="K422" s="10"/>
    </row>
    <row r="423" spans="1:11" x14ac:dyDescent="0.3">
      <c r="A423" t="s">
        <v>589</v>
      </c>
      <c r="B423" t="s">
        <v>637</v>
      </c>
      <c r="C423" s="10">
        <v>48.731999999999999</v>
      </c>
      <c r="D423" s="13">
        <f t="shared" ref="D423:D431" si="58">$E$2</f>
        <v>0</v>
      </c>
      <c r="E423" s="15">
        <f t="shared" ref="E423:E431" si="59">C423*D423</f>
        <v>0</v>
      </c>
      <c r="F423" s="30">
        <v>50</v>
      </c>
      <c r="G423" s="35">
        <v>10082647102825</v>
      </c>
      <c r="H423" s="30">
        <v>50</v>
      </c>
      <c r="I423" s="35">
        <v>20082647102822</v>
      </c>
      <c r="J423" s="38">
        <v>82647102828</v>
      </c>
      <c r="K423" s="10"/>
    </row>
    <row r="424" spans="1:11" x14ac:dyDescent="0.3">
      <c r="A424" t="s">
        <v>590</v>
      </c>
      <c r="B424" t="s">
        <v>636</v>
      </c>
      <c r="C424" s="10">
        <v>49.29</v>
      </c>
      <c r="D424" s="13">
        <f t="shared" si="58"/>
        <v>0</v>
      </c>
      <c r="E424" s="15">
        <f t="shared" si="59"/>
        <v>0</v>
      </c>
      <c r="F424" s="30">
        <v>25</v>
      </c>
      <c r="G424" s="35">
        <v>10082647102832</v>
      </c>
      <c r="H424" s="30">
        <v>25</v>
      </c>
      <c r="I424" s="35">
        <v>20082647102839</v>
      </c>
      <c r="J424" s="38">
        <v>82647102835</v>
      </c>
      <c r="K424" s="10"/>
    </row>
    <row r="425" spans="1:11" x14ac:dyDescent="0.3">
      <c r="A425" t="s">
        <v>591</v>
      </c>
      <c r="B425" t="s">
        <v>635</v>
      </c>
      <c r="C425" s="10">
        <v>74.507000000000005</v>
      </c>
      <c r="D425" s="13">
        <f t="shared" si="58"/>
        <v>0</v>
      </c>
      <c r="E425" s="15">
        <f t="shared" si="59"/>
        <v>0</v>
      </c>
      <c r="F425" s="30">
        <v>20</v>
      </c>
      <c r="G425" s="35">
        <v>10082647102849</v>
      </c>
      <c r="H425" s="30">
        <v>20</v>
      </c>
      <c r="I425" s="35">
        <v>20082647102846</v>
      </c>
      <c r="J425" s="38">
        <v>82647102842</v>
      </c>
      <c r="K425" s="10"/>
    </row>
    <row r="426" spans="1:11" x14ac:dyDescent="0.3">
      <c r="A426" t="s">
        <v>592</v>
      </c>
      <c r="B426" t="s">
        <v>634</v>
      </c>
      <c r="C426" s="10">
        <v>123.31699999999999</v>
      </c>
      <c r="D426" s="13">
        <f t="shared" si="58"/>
        <v>0</v>
      </c>
      <c r="E426" s="15">
        <f t="shared" si="59"/>
        <v>0</v>
      </c>
      <c r="F426" s="30">
        <v>15</v>
      </c>
      <c r="G426" s="35">
        <v>10082647102856</v>
      </c>
      <c r="H426" s="30">
        <v>15</v>
      </c>
      <c r="I426" s="35">
        <v>20082647102853</v>
      </c>
      <c r="J426" s="38">
        <v>82647102859</v>
      </c>
      <c r="K426" s="10"/>
    </row>
    <row r="427" spans="1:11" x14ac:dyDescent="0.3">
      <c r="A427" t="s">
        <v>593</v>
      </c>
      <c r="B427" t="s">
        <v>633</v>
      </c>
      <c r="C427" s="10">
        <v>165.51900000000001</v>
      </c>
      <c r="D427" s="13">
        <f t="shared" si="58"/>
        <v>0</v>
      </c>
      <c r="E427" s="15">
        <f t="shared" si="59"/>
        <v>0</v>
      </c>
      <c r="F427" s="30">
        <v>6</v>
      </c>
      <c r="G427" s="35">
        <v>10082647102863</v>
      </c>
      <c r="H427" s="30">
        <v>6</v>
      </c>
      <c r="I427" s="35">
        <v>20082647102860</v>
      </c>
      <c r="J427" s="38">
        <v>82647102866</v>
      </c>
      <c r="K427" s="10"/>
    </row>
    <row r="428" spans="1:11" x14ac:dyDescent="0.3">
      <c r="A428" t="s">
        <v>594</v>
      </c>
      <c r="B428" t="s">
        <v>632</v>
      </c>
      <c r="C428" s="10">
        <v>242.75700000000001</v>
      </c>
      <c r="D428" s="13">
        <f t="shared" si="58"/>
        <v>0</v>
      </c>
      <c r="E428" s="15">
        <f t="shared" si="59"/>
        <v>0</v>
      </c>
      <c r="F428" s="30">
        <v>5</v>
      </c>
      <c r="G428" s="35">
        <v>10082647102870</v>
      </c>
      <c r="H428" s="30">
        <v>5</v>
      </c>
      <c r="I428" s="35">
        <v>20082647102877</v>
      </c>
      <c r="J428" s="38">
        <v>82647102873</v>
      </c>
      <c r="K428" s="10"/>
    </row>
    <row r="429" spans="1:11" x14ac:dyDescent="0.3">
      <c r="A429" t="s">
        <v>595</v>
      </c>
      <c r="B429" t="s">
        <v>631</v>
      </c>
      <c r="C429" s="10">
        <v>460.06299999999999</v>
      </c>
      <c r="D429" s="13">
        <f t="shared" si="58"/>
        <v>0</v>
      </c>
      <c r="E429" s="15">
        <f t="shared" si="59"/>
        <v>0</v>
      </c>
      <c r="F429" s="30">
        <v>1</v>
      </c>
      <c r="G429" s="35">
        <v>10082647102887</v>
      </c>
      <c r="H429" s="30">
        <v>1</v>
      </c>
      <c r="I429" s="35">
        <v>20082647102884</v>
      </c>
      <c r="J429" s="38">
        <v>82647102880</v>
      </c>
      <c r="K429" s="10"/>
    </row>
    <row r="430" spans="1:11" x14ac:dyDescent="0.3">
      <c r="A430" t="s">
        <v>596</v>
      </c>
      <c r="B430" t="s">
        <v>630</v>
      </c>
      <c r="C430" s="10">
        <v>884.73099999999999</v>
      </c>
      <c r="D430" s="13">
        <f t="shared" si="58"/>
        <v>0</v>
      </c>
      <c r="E430" s="15">
        <f t="shared" si="59"/>
        <v>0</v>
      </c>
      <c r="F430" s="30">
        <v>1</v>
      </c>
      <c r="G430" s="35">
        <v>10082647102894</v>
      </c>
      <c r="H430" s="30">
        <v>1</v>
      </c>
      <c r="I430" s="35">
        <v>20082647102891</v>
      </c>
      <c r="J430" s="38">
        <v>82647102897</v>
      </c>
      <c r="K430" s="10"/>
    </row>
    <row r="431" spans="1:11" x14ac:dyDescent="0.3">
      <c r="A431" t="s">
        <v>597</v>
      </c>
      <c r="B431" t="s">
        <v>629</v>
      </c>
      <c r="C431" s="10">
        <v>2199.962</v>
      </c>
      <c r="D431" s="13">
        <f t="shared" si="58"/>
        <v>0</v>
      </c>
      <c r="E431" s="15">
        <f t="shared" si="59"/>
        <v>0</v>
      </c>
      <c r="F431" s="30">
        <v>1</v>
      </c>
      <c r="G431" s="35">
        <v>10082647102900</v>
      </c>
      <c r="H431" s="30">
        <v>1</v>
      </c>
      <c r="I431" s="35">
        <v>20082647102907</v>
      </c>
      <c r="J431" s="38">
        <v>82647102903</v>
      </c>
      <c r="K431" s="10"/>
    </row>
    <row r="432" spans="1:11" x14ac:dyDescent="0.3">
      <c r="A432" s="20" t="s">
        <v>359</v>
      </c>
      <c r="C432" s="10"/>
      <c r="D432" s="10"/>
      <c r="E432" s="10"/>
      <c r="H432" s="30"/>
      <c r="I432" s="35"/>
      <c r="J432" s="38"/>
      <c r="K432" s="10"/>
    </row>
    <row r="433" spans="1:11" x14ac:dyDescent="0.3">
      <c r="A433" t="s">
        <v>580</v>
      </c>
      <c r="B433" t="s">
        <v>6</v>
      </c>
      <c r="C433" s="10">
        <v>59.588000000000001</v>
      </c>
      <c r="D433" s="13">
        <f t="shared" ref="D433:D441" si="60">$E$2</f>
        <v>0</v>
      </c>
      <c r="E433" s="15">
        <f t="shared" ref="E433:E441" si="61">C433*D433</f>
        <v>0</v>
      </c>
      <c r="F433" s="30">
        <v>50</v>
      </c>
      <c r="G433" s="35">
        <v>10082647102917</v>
      </c>
      <c r="H433" s="30">
        <v>50</v>
      </c>
      <c r="I433" s="35">
        <v>20082647102914</v>
      </c>
      <c r="J433" s="38">
        <v>82647102910</v>
      </c>
      <c r="K433" s="10"/>
    </row>
    <row r="434" spans="1:11" x14ac:dyDescent="0.3">
      <c r="A434" t="s">
        <v>581</v>
      </c>
      <c r="B434" t="s">
        <v>5</v>
      </c>
      <c r="C434" s="10">
        <v>71.456000000000003</v>
      </c>
      <c r="D434" s="13">
        <f t="shared" si="60"/>
        <v>0</v>
      </c>
      <c r="E434" s="15">
        <f t="shared" si="61"/>
        <v>0</v>
      </c>
      <c r="F434" s="30">
        <v>30</v>
      </c>
      <c r="G434" s="35">
        <v>10082647102924</v>
      </c>
      <c r="H434" s="30">
        <v>30</v>
      </c>
      <c r="I434" s="35">
        <v>20082647102921</v>
      </c>
      <c r="J434" s="38">
        <v>82647102927</v>
      </c>
      <c r="K434" s="10"/>
    </row>
    <row r="435" spans="1:11" x14ac:dyDescent="0.3">
      <c r="A435" t="s">
        <v>582</v>
      </c>
      <c r="B435" t="s">
        <v>4</v>
      </c>
      <c r="C435" s="10">
        <v>91.201999999999998</v>
      </c>
      <c r="D435" s="13">
        <f t="shared" si="60"/>
        <v>0</v>
      </c>
      <c r="E435" s="15">
        <f t="shared" si="61"/>
        <v>0</v>
      </c>
      <c r="F435" s="30">
        <v>20</v>
      </c>
      <c r="G435" s="35">
        <v>10082647102931</v>
      </c>
      <c r="H435" s="30">
        <v>20</v>
      </c>
      <c r="I435" s="35">
        <v>20082647102938</v>
      </c>
      <c r="J435" s="38">
        <v>82647102934</v>
      </c>
      <c r="K435" s="10"/>
    </row>
    <row r="436" spans="1:11" x14ac:dyDescent="0.3">
      <c r="A436" t="s">
        <v>583</v>
      </c>
      <c r="B436" t="s">
        <v>3</v>
      </c>
      <c r="C436" s="10">
        <v>182.596</v>
      </c>
      <c r="D436" s="13">
        <f t="shared" si="60"/>
        <v>0</v>
      </c>
      <c r="E436" s="15">
        <f t="shared" si="61"/>
        <v>0</v>
      </c>
      <c r="F436" s="30">
        <v>15</v>
      </c>
      <c r="G436" s="35">
        <v>10082647102948</v>
      </c>
      <c r="H436" s="30">
        <v>15</v>
      </c>
      <c r="I436" s="35">
        <v>20082647102945</v>
      </c>
      <c r="J436" s="38">
        <v>82647102941</v>
      </c>
      <c r="K436" s="10"/>
    </row>
    <row r="437" spans="1:11" x14ac:dyDescent="0.3">
      <c r="A437" t="s">
        <v>584</v>
      </c>
      <c r="B437" t="s">
        <v>2</v>
      </c>
      <c r="C437" s="10">
        <v>222.31</v>
      </c>
      <c r="D437" s="13">
        <f t="shared" si="60"/>
        <v>0</v>
      </c>
      <c r="E437" s="15">
        <f t="shared" si="61"/>
        <v>0</v>
      </c>
      <c r="F437" s="30">
        <v>8</v>
      </c>
      <c r="G437" s="35">
        <v>10082647102955</v>
      </c>
      <c r="H437" s="30">
        <v>8</v>
      </c>
      <c r="I437" s="35">
        <v>20082647102952</v>
      </c>
      <c r="J437" s="38">
        <v>82647102958</v>
      </c>
      <c r="K437" s="10"/>
    </row>
    <row r="438" spans="1:11" x14ac:dyDescent="0.3">
      <c r="A438" t="s">
        <v>585</v>
      </c>
      <c r="B438" t="s">
        <v>1</v>
      </c>
      <c r="C438" s="10">
        <v>262.56700000000001</v>
      </c>
      <c r="D438" s="13">
        <f t="shared" si="60"/>
        <v>0</v>
      </c>
      <c r="E438" s="15">
        <f t="shared" si="61"/>
        <v>0</v>
      </c>
      <c r="F438" s="30">
        <v>6</v>
      </c>
      <c r="G438" s="35">
        <v>10082647102962</v>
      </c>
      <c r="H438" s="30">
        <v>6</v>
      </c>
      <c r="I438" s="35">
        <v>20082647102969</v>
      </c>
      <c r="J438" s="38">
        <v>82647102965</v>
      </c>
      <c r="K438" s="10"/>
    </row>
    <row r="439" spans="1:11" x14ac:dyDescent="0.3">
      <c r="A439" t="s">
        <v>586</v>
      </c>
      <c r="B439" t="s">
        <v>0</v>
      </c>
      <c r="C439" s="10">
        <v>1132.451</v>
      </c>
      <c r="D439" s="13">
        <f t="shared" si="60"/>
        <v>0</v>
      </c>
      <c r="E439" s="15">
        <f t="shared" si="61"/>
        <v>0</v>
      </c>
      <c r="F439" s="30">
        <v>1</v>
      </c>
      <c r="G439" s="35">
        <v>10082647102993</v>
      </c>
      <c r="H439" s="30">
        <v>1</v>
      </c>
      <c r="I439" s="35">
        <v>20082647102990</v>
      </c>
      <c r="J439" s="38">
        <v>82647102996</v>
      </c>
      <c r="K439" s="10"/>
    </row>
    <row r="440" spans="1:11" x14ac:dyDescent="0.3">
      <c r="A440" t="s">
        <v>587</v>
      </c>
      <c r="B440" t="s">
        <v>1260</v>
      </c>
      <c r="C440" s="10">
        <v>1190.105</v>
      </c>
      <c r="D440" s="13">
        <f t="shared" si="60"/>
        <v>0</v>
      </c>
      <c r="E440" s="15">
        <f t="shared" si="61"/>
        <v>0</v>
      </c>
      <c r="F440" s="30">
        <v>1</v>
      </c>
      <c r="G440" s="35">
        <v>10082647102986</v>
      </c>
      <c r="H440" s="30">
        <v>1</v>
      </c>
      <c r="I440" s="35">
        <v>20082647102983</v>
      </c>
      <c r="J440" s="38">
        <v>82647102989</v>
      </c>
      <c r="K440" s="10"/>
    </row>
    <row r="441" spans="1:11" x14ac:dyDescent="0.3">
      <c r="A441" t="s">
        <v>588</v>
      </c>
      <c r="B441" t="s">
        <v>1259</v>
      </c>
      <c r="C441" s="10">
        <v>1380.26</v>
      </c>
      <c r="D441" s="13">
        <f t="shared" si="60"/>
        <v>0</v>
      </c>
      <c r="E441" s="15">
        <f t="shared" si="61"/>
        <v>0</v>
      </c>
      <c r="F441" s="30">
        <v>1</v>
      </c>
      <c r="G441" s="35">
        <v>10082647102979</v>
      </c>
      <c r="H441" s="30">
        <v>1</v>
      </c>
      <c r="I441" s="35">
        <v>20082647102976</v>
      </c>
      <c r="J441" s="38">
        <v>82647102972</v>
      </c>
      <c r="K441" s="10"/>
    </row>
    <row r="442" spans="1:11" x14ac:dyDescent="0.3">
      <c r="A442" s="20" t="s">
        <v>344</v>
      </c>
      <c r="C442" s="10"/>
      <c r="D442" s="10"/>
      <c r="E442" s="10"/>
      <c r="H442" s="30"/>
      <c r="I442" s="35"/>
      <c r="J442" s="38"/>
      <c r="K442" s="10"/>
    </row>
    <row r="443" spans="1:11" x14ac:dyDescent="0.3">
      <c r="A443" t="s">
        <v>261</v>
      </c>
      <c r="B443" t="s">
        <v>952</v>
      </c>
      <c r="C443" s="10">
        <v>73.554000000000002</v>
      </c>
      <c r="D443" s="13">
        <f t="shared" ref="D443:D451" si="62">$E$2</f>
        <v>0</v>
      </c>
      <c r="E443" s="15">
        <f t="shared" ref="E443:E451" si="63">C443*D443</f>
        <v>0</v>
      </c>
      <c r="F443" s="30">
        <v>50</v>
      </c>
      <c r="G443" s="35">
        <v>10082647103006</v>
      </c>
      <c r="H443" s="30">
        <v>50</v>
      </c>
      <c r="I443" s="35">
        <v>20082647103003</v>
      </c>
      <c r="J443" s="38">
        <v>82647103009</v>
      </c>
      <c r="K443" s="10"/>
    </row>
    <row r="444" spans="1:11" x14ac:dyDescent="0.3">
      <c r="A444" t="s">
        <v>262</v>
      </c>
      <c r="B444" t="s">
        <v>951</v>
      </c>
      <c r="C444" s="10">
        <v>84.816000000000003</v>
      </c>
      <c r="D444" s="13">
        <f t="shared" si="62"/>
        <v>0</v>
      </c>
      <c r="E444" s="15">
        <f t="shared" si="63"/>
        <v>0</v>
      </c>
      <c r="F444" s="30">
        <v>35</v>
      </c>
      <c r="G444" s="35">
        <v>10082647103013</v>
      </c>
      <c r="H444" s="30">
        <v>35</v>
      </c>
      <c r="I444" s="35">
        <v>20082647103010</v>
      </c>
      <c r="J444" s="38">
        <v>82647103016</v>
      </c>
      <c r="K444" s="10"/>
    </row>
    <row r="445" spans="1:11" x14ac:dyDescent="0.3">
      <c r="A445" t="s">
        <v>263</v>
      </c>
      <c r="B445" t="s">
        <v>950</v>
      </c>
      <c r="C445" s="10">
        <v>106.05500000000001</v>
      </c>
      <c r="D445" s="13">
        <f t="shared" si="62"/>
        <v>0</v>
      </c>
      <c r="E445" s="15">
        <f t="shared" si="63"/>
        <v>0</v>
      </c>
      <c r="F445" s="30">
        <v>20</v>
      </c>
      <c r="G445" s="35">
        <v>10082647103020</v>
      </c>
      <c r="H445" s="30">
        <v>20</v>
      </c>
      <c r="I445" s="35">
        <v>20082647103027</v>
      </c>
      <c r="J445" s="38">
        <v>82647103023</v>
      </c>
      <c r="K445" s="10"/>
    </row>
    <row r="446" spans="1:11" x14ac:dyDescent="0.3">
      <c r="A446" t="s">
        <v>264</v>
      </c>
      <c r="B446" t="s">
        <v>949</v>
      </c>
      <c r="C446" s="10">
        <v>232.84299999999999</v>
      </c>
      <c r="D446" s="13">
        <f t="shared" si="62"/>
        <v>0</v>
      </c>
      <c r="E446" s="15">
        <f t="shared" si="63"/>
        <v>0</v>
      </c>
      <c r="F446" s="30">
        <v>15</v>
      </c>
      <c r="G446" s="35">
        <v>10082647103037</v>
      </c>
      <c r="H446" s="30">
        <v>15</v>
      </c>
      <c r="I446" s="35">
        <v>20082647103034</v>
      </c>
      <c r="J446" s="38">
        <v>82647103030</v>
      </c>
      <c r="K446" s="10"/>
    </row>
    <row r="447" spans="1:11" x14ac:dyDescent="0.3">
      <c r="A447" t="s">
        <v>265</v>
      </c>
      <c r="B447" t="s">
        <v>948</v>
      </c>
      <c r="C447" s="10">
        <v>273.86099999999999</v>
      </c>
      <c r="D447" s="13">
        <f t="shared" si="62"/>
        <v>0</v>
      </c>
      <c r="E447" s="15">
        <f t="shared" si="63"/>
        <v>0</v>
      </c>
      <c r="F447" s="30">
        <v>10</v>
      </c>
      <c r="G447" s="35">
        <v>10082647103044</v>
      </c>
      <c r="H447" s="30">
        <v>10</v>
      </c>
      <c r="I447" s="35">
        <v>20082647103041</v>
      </c>
      <c r="J447" s="38">
        <v>82647103047</v>
      </c>
      <c r="K447" s="10"/>
    </row>
    <row r="448" spans="1:11" x14ac:dyDescent="0.3">
      <c r="A448" t="s">
        <v>266</v>
      </c>
      <c r="B448" t="s">
        <v>947</v>
      </c>
      <c r="C448" s="10">
        <v>346.97</v>
      </c>
      <c r="D448" s="13">
        <f t="shared" si="62"/>
        <v>0</v>
      </c>
      <c r="E448" s="15">
        <f t="shared" si="63"/>
        <v>0</v>
      </c>
      <c r="F448" s="30">
        <v>6</v>
      </c>
      <c r="G448" s="35">
        <v>10082647103051</v>
      </c>
      <c r="H448" s="30">
        <v>6</v>
      </c>
      <c r="I448" s="35">
        <v>20082647103058</v>
      </c>
      <c r="J448" s="38">
        <v>82647103054</v>
      </c>
      <c r="K448" s="10"/>
    </row>
    <row r="449" spans="1:11" x14ac:dyDescent="0.3">
      <c r="A449" t="s">
        <v>267</v>
      </c>
      <c r="B449" t="s">
        <v>946</v>
      </c>
      <c r="C449" s="10">
        <v>601.14599999999996</v>
      </c>
      <c r="D449" s="13">
        <f t="shared" si="62"/>
        <v>0</v>
      </c>
      <c r="E449" s="15">
        <f t="shared" si="63"/>
        <v>0</v>
      </c>
      <c r="F449" s="30">
        <v>3</v>
      </c>
      <c r="G449" s="35">
        <v>10082647103068</v>
      </c>
      <c r="H449" s="30">
        <v>3</v>
      </c>
      <c r="I449" s="35">
        <v>20082647103065</v>
      </c>
      <c r="J449" s="38">
        <v>82647103061</v>
      </c>
      <c r="K449" s="10"/>
    </row>
    <row r="450" spans="1:11" x14ac:dyDescent="0.3">
      <c r="A450" t="s">
        <v>268</v>
      </c>
      <c r="B450" t="s">
        <v>945</v>
      </c>
      <c r="C450" s="10">
        <v>1164.4690000000001</v>
      </c>
      <c r="D450" s="13">
        <f t="shared" si="62"/>
        <v>0</v>
      </c>
      <c r="E450" s="15">
        <f t="shared" si="63"/>
        <v>0</v>
      </c>
      <c r="F450" s="30">
        <v>2</v>
      </c>
      <c r="G450" s="35">
        <v>10082647103075</v>
      </c>
      <c r="H450" s="30">
        <v>2</v>
      </c>
      <c r="I450" s="35">
        <v>20082647103072</v>
      </c>
      <c r="J450" s="38">
        <v>82647103078</v>
      </c>
      <c r="K450" s="10"/>
    </row>
    <row r="451" spans="1:11" x14ac:dyDescent="0.3">
      <c r="A451" t="s">
        <v>269</v>
      </c>
      <c r="B451" t="s">
        <v>944</v>
      </c>
      <c r="C451" s="10">
        <v>1905.587</v>
      </c>
      <c r="D451" s="13">
        <f t="shared" si="62"/>
        <v>0</v>
      </c>
      <c r="E451" s="15">
        <f t="shared" si="63"/>
        <v>0</v>
      </c>
      <c r="F451" s="30">
        <v>1</v>
      </c>
      <c r="G451" s="35">
        <v>10082647103082</v>
      </c>
      <c r="H451" s="30">
        <v>1</v>
      </c>
      <c r="I451" s="35">
        <v>20082647103089</v>
      </c>
      <c r="J451" s="38">
        <v>82647103085</v>
      </c>
      <c r="K451" s="10"/>
    </row>
    <row r="452" spans="1:11" x14ac:dyDescent="0.3">
      <c r="A452" s="20" t="s">
        <v>346</v>
      </c>
      <c r="C452" s="10"/>
      <c r="D452" s="10"/>
      <c r="E452" s="10"/>
      <c r="H452" s="30"/>
      <c r="I452" s="35"/>
      <c r="J452" s="38"/>
      <c r="K452" s="10"/>
    </row>
    <row r="453" spans="1:11" x14ac:dyDescent="0.3">
      <c r="A453" t="s">
        <v>568</v>
      </c>
      <c r="B453" t="s">
        <v>18</v>
      </c>
      <c r="C453" s="10">
        <v>469.68200000000002</v>
      </c>
      <c r="D453" s="13">
        <f t="shared" ref="D453:D458" si="64">$E$2</f>
        <v>0</v>
      </c>
      <c r="E453" s="15">
        <f t="shared" ref="E453:E458" si="65">C453*D453</f>
        <v>0</v>
      </c>
      <c r="F453" s="30">
        <v>30</v>
      </c>
      <c r="G453" s="35">
        <v>10082647103105</v>
      </c>
      <c r="H453" s="30">
        <v>30</v>
      </c>
      <c r="I453" s="35">
        <v>20082647103102</v>
      </c>
      <c r="J453" s="38">
        <v>82647103108</v>
      </c>
      <c r="K453" s="10"/>
    </row>
    <row r="454" spans="1:11" x14ac:dyDescent="0.3">
      <c r="A454" t="s">
        <v>569</v>
      </c>
      <c r="B454" t="s">
        <v>17</v>
      </c>
      <c r="C454" s="10">
        <v>666.06299999999999</v>
      </c>
      <c r="D454" s="13">
        <f t="shared" si="64"/>
        <v>0</v>
      </c>
      <c r="E454" s="15">
        <f t="shared" si="65"/>
        <v>0</v>
      </c>
      <c r="F454" s="30">
        <v>21</v>
      </c>
      <c r="G454" s="35">
        <v>10082647103112</v>
      </c>
      <c r="H454" s="30">
        <v>21</v>
      </c>
      <c r="I454" s="35">
        <v>20082647103119</v>
      </c>
      <c r="J454" s="38">
        <v>82647103115</v>
      </c>
      <c r="K454" s="10"/>
    </row>
    <row r="455" spans="1:11" x14ac:dyDescent="0.3">
      <c r="A455" t="s">
        <v>570</v>
      </c>
      <c r="B455" t="s">
        <v>16</v>
      </c>
      <c r="C455" s="10">
        <v>712.06100000000004</v>
      </c>
      <c r="D455" s="13">
        <f t="shared" si="64"/>
        <v>0</v>
      </c>
      <c r="E455" s="15">
        <f t="shared" si="65"/>
        <v>0</v>
      </c>
      <c r="F455" s="30">
        <v>12</v>
      </c>
      <c r="G455" s="35">
        <v>10082647103129</v>
      </c>
      <c r="H455" s="30">
        <v>12</v>
      </c>
      <c r="I455" s="35">
        <v>20082647103126</v>
      </c>
      <c r="J455" s="38">
        <v>82647103122</v>
      </c>
      <c r="K455" s="10"/>
    </row>
    <row r="456" spans="1:11" x14ac:dyDescent="0.3">
      <c r="A456" t="s">
        <v>571</v>
      </c>
      <c r="B456" t="s">
        <v>15</v>
      </c>
      <c r="C456" s="10">
        <v>989.23099999999999</v>
      </c>
      <c r="D456" s="13">
        <f t="shared" si="64"/>
        <v>0</v>
      </c>
      <c r="E456" s="15">
        <f t="shared" si="65"/>
        <v>0</v>
      </c>
      <c r="F456" s="30">
        <v>6</v>
      </c>
      <c r="G456" s="35">
        <v>10082647103136</v>
      </c>
      <c r="H456" s="30">
        <v>6</v>
      </c>
      <c r="I456" s="35">
        <v>20082647103133</v>
      </c>
      <c r="J456" s="38">
        <v>82647103139</v>
      </c>
      <c r="K456" s="10"/>
    </row>
    <row r="457" spans="1:11" x14ac:dyDescent="0.3">
      <c r="A457" t="s">
        <v>572</v>
      </c>
      <c r="B457" t="s">
        <v>14</v>
      </c>
      <c r="C457" s="10">
        <v>979.36599999999999</v>
      </c>
      <c r="D457" s="13">
        <f t="shared" si="64"/>
        <v>0</v>
      </c>
      <c r="E457" s="15">
        <f t="shared" si="65"/>
        <v>0</v>
      </c>
      <c r="F457" s="30">
        <v>4</v>
      </c>
      <c r="G457" s="35">
        <v>10082647103143</v>
      </c>
      <c r="H457" s="30">
        <v>4</v>
      </c>
      <c r="I457" s="35">
        <v>20082647103140</v>
      </c>
      <c r="J457" s="38">
        <v>82647103146</v>
      </c>
      <c r="K457" s="10"/>
    </row>
    <row r="458" spans="1:11" x14ac:dyDescent="0.3">
      <c r="A458" t="s">
        <v>573</v>
      </c>
      <c r="B458" t="s">
        <v>13</v>
      </c>
      <c r="C458" s="10">
        <v>1380.405</v>
      </c>
      <c r="D458" s="13">
        <f t="shared" si="64"/>
        <v>0</v>
      </c>
      <c r="E458" s="15">
        <f t="shared" si="65"/>
        <v>0</v>
      </c>
      <c r="F458" s="30">
        <v>2</v>
      </c>
      <c r="G458" s="35">
        <v>10082647103150</v>
      </c>
      <c r="H458" s="30">
        <v>2</v>
      </c>
      <c r="I458" s="35">
        <v>20082647103157</v>
      </c>
      <c r="J458" s="38">
        <v>82647103153</v>
      </c>
      <c r="K458" s="10"/>
    </row>
    <row r="459" spans="1:11" x14ac:dyDescent="0.3">
      <c r="A459" s="20" t="s">
        <v>348</v>
      </c>
      <c r="C459" s="10"/>
      <c r="D459" s="10"/>
      <c r="E459" s="10"/>
      <c r="H459" s="30"/>
      <c r="I459" s="35"/>
      <c r="J459" s="38"/>
      <c r="K459" s="10"/>
    </row>
    <row r="460" spans="1:11" x14ac:dyDescent="0.3">
      <c r="A460" t="s">
        <v>562</v>
      </c>
      <c r="B460" t="s">
        <v>1009</v>
      </c>
      <c r="C460" s="10">
        <v>29.001999999999999</v>
      </c>
      <c r="D460" s="13">
        <f t="shared" ref="D460:D465" si="66">$E$2</f>
        <v>0</v>
      </c>
      <c r="E460" s="15">
        <f t="shared" ref="E460:E465" si="67">C460*D460</f>
        <v>0</v>
      </c>
      <c r="F460" s="30">
        <v>100</v>
      </c>
      <c r="G460" s="35">
        <v>10082647103167</v>
      </c>
      <c r="H460" s="30">
        <v>100</v>
      </c>
      <c r="I460" s="35">
        <v>20082647103164</v>
      </c>
      <c r="J460" s="38">
        <v>82647103160</v>
      </c>
      <c r="K460" s="10"/>
    </row>
    <row r="461" spans="1:11" x14ac:dyDescent="0.3">
      <c r="A461" t="s">
        <v>563</v>
      </c>
      <c r="B461" t="s">
        <v>1008</v>
      </c>
      <c r="C461" s="10">
        <v>32.033999999999999</v>
      </c>
      <c r="D461" s="13">
        <f t="shared" si="66"/>
        <v>0</v>
      </c>
      <c r="E461" s="15">
        <f t="shared" si="67"/>
        <v>0</v>
      </c>
      <c r="F461" s="30">
        <v>70</v>
      </c>
      <c r="G461" s="35">
        <v>10082647103174</v>
      </c>
      <c r="H461" s="30">
        <v>70</v>
      </c>
      <c r="I461" s="35">
        <v>20082647103171</v>
      </c>
      <c r="J461" s="38">
        <v>82647103177</v>
      </c>
      <c r="K461" s="10"/>
    </row>
    <row r="462" spans="1:11" x14ac:dyDescent="0.3">
      <c r="A462" t="s">
        <v>564</v>
      </c>
      <c r="B462" t="s">
        <v>1007</v>
      </c>
      <c r="C462" s="10">
        <v>40.405000000000001</v>
      </c>
      <c r="D462" s="13">
        <f t="shared" si="66"/>
        <v>0</v>
      </c>
      <c r="E462" s="15">
        <f t="shared" si="67"/>
        <v>0</v>
      </c>
      <c r="F462" s="30">
        <v>35</v>
      </c>
      <c r="G462" s="35">
        <v>10082647103181</v>
      </c>
      <c r="H462" s="30">
        <v>35</v>
      </c>
      <c r="I462" s="35">
        <v>20082647103188</v>
      </c>
      <c r="J462" s="38">
        <v>82647103184</v>
      </c>
      <c r="K462" s="10"/>
    </row>
    <row r="463" spans="1:11" x14ac:dyDescent="0.3">
      <c r="A463" t="s">
        <v>565</v>
      </c>
      <c r="B463" t="s">
        <v>1006</v>
      </c>
      <c r="C463" s="10">
        <v>105.98099999999999</v>
      </c>
      <c r="D463" s="13">
        <f t="shared" si="66"/>
        <v>0</v>
      </c>
      <c r="E463" s="15">
        <f t="shared" si="67"/>
        <v>0</v>
      </c>
      <c r="F463" s="30">
        <v>20</v>
      </c>
      <c r="G463" s="35">
        <v>10082647103198</v>
      </c>
      <c r="H463" s="30">
        <v>20</v>
      </c>
      <c r="I463" s="35">
        <v>20082647103195</v>
      </c>
      <c r="J463" s="38">
        <v>82647103191</v>
      </c>
      <c r="K463" s="10"/>
    </row>
    <row r="464" spans="1:11" x14ac:dyDescent="0.3">
      <c r="A464" t="s">
        <v>566</v>
      </c>
      <c r="B464" t="s">
        <v>1005</v>
      </c>
      <c r="C464" s="10">
        <v>105.98099999999999</v>
      </c>
      <c r="D464" s="13">
        <f t="shared" si="66"/>
        <v>0</v>
      </c>
      <c r="E464" s="15">
        <f t="shared" si="67"/>
        <v>0</v>
      </c>
      <c r="F464" s="30">
        <v>15</v>
      </c>
      <c r="G464" s="35">
        <v>10082647103204</v>
      </c>
      <c r="H464" s="30">
        <v>15</v>
      </c>
      <c r="I464" s="35">
        <v>20082647103201</v>
      </c>
      <c r="J464" s="38">
        <v>82647103207</v>
      </c>
      <c r="K464" s="10"/>
    </row>
    <row r="465" spans="1:11" x14ac:dyDescent="0.3">
      <c r="A465" t="s">
        <v>567</v>
      </c>
      <c r="B465" t="s">
        <v>1004</v>
      </c>
      <c r="C465" s="10">
        <v>151.88399999999999</v>
      </c>
      <c r="D465" s="13">
        <f t="shared" si="66"/>
        <v>0</v>
      </c>
      <c r="E465" s="15">
        <f t="shared" si="67"/>
        <v>0</v>
      </c>
      <c r="F465" s="30">
        <v>10</v>
      </c>
      <c r="G465" s="35">
        <v>10082647103211</v>
      </c>
      <c r="H465" s="30">
        <v>10</v>
      </c>
      <c r="I465" s="35">
        <v>20082647103218</v>
      </c>
      <c r="J465" s="38">
        <v>82647103214</v>
      </c>
      <c r="K465" s="10"/>
    </row>
    <row r="466" spans="1:11" x14ac:dyDescent="0.3">
      <c r="A466" s="20" t="s">
        <v>349</v>
      </c>
      <c r="C466" s="10"/>
      <c r="D466" s="10"/>
      <c r="E466" s="10"/>
      <c r="H466" s="30"/>
      <c r="I466" s="35"/>
      <c r="J466" s="38"/>
      <c r="K466" s="10"/>
    </row>
    <row r="467" spans="1:11" x14ac:dyDescent="0.3">
      <c r="A467" t="s">
        <v>574</v>
      </c>
      <c r="B467" t="s">
        <v>12</v>
      </c>
      <c r="C467" s="10">
        <v>41.822000000000003</v>
      </c>
      <c r="D467" s="13">
        <f t="shared" ref="D467:D472" si="68">$E$2</f>
        <v>0</v>
      </c>
      <c r="E467" s="15">
        <f t="shared" ref="E467:E472" si="69">C467*D467</f>
        <v>0</v>
      </c>
      <c r="F467" s="30">
        <v>80</v>
      </c>
      <c r="G467" s="35">
        <v>10082647103228</v>
      </c>
      <c r="H467" s="30">
        <v>80</v>
      </c>
      <c r="I467" s="35">
        <v>20082647103225</v>
      </c>
      <c r="J467" s="38">
        <v>82647103221</v>
      </c>
      <c r="K467" s="10"/>
    </row>
    <row r="468" spans="1:11" x14ac:dyDescent="0.3">
      <c r="A468" t="s">
        <v>575</v>
      </c>
      <c r="B468" t="s">
        <v>11</v>
      </c>
      <c r="C468" s="10">
        <v>46.411999999999999</v>
      </c>
      <c r="D468" s="13">
        <f t="shared" si="68"/>
        <v>0</v>
      </c>
      <c r="E468" s="15">
        <f t="shared" si="69"/>
        <v>0</v>
      </c>
      <c r="F468" s="30">
        <v>50</v>
      </c>
      <c r="G468" s="35">
        <v>10082647103235</v>
      </c>
      <c r="H468" s="30">
        <v>50</v>
      </c>
      <c r="I468" s="35">
        <v>20082647103232</v>
      </c>
      <c r="J468" s="38">
        <v>82647103238</v>
      </c>
      <c r="K468" s="10"/>
    </row>
    <row r="469" spans="1:11" x14ac:dyDescent="0.3">
      <c r="A469" t="s">
        <v>576</v>
      </c>
      <c r="B469" t="s">
        <v>10</v>
      </c>
      <c r="C469" s="10">
        <v>57.372</v>
      </c>
      <c r="D469" s="13">
        <f t="shared" si="68"/>
        <v>0</v>
      </c>
      <c r="E469" s="15">
        <f t="shared" si="69"/>
        <v>0</v>
      </c>
      <c r="F469" s="30">
        <v>30</v>
      </c>
      <c r="G469" s="35">
        <v>10082647103242</v>
      </c>
      <c r="H469" s="30">
        <v>30</v>
      </c>
      <c r="I469" s="35">
        <v>20082647103249</v>
      </c>
      <c r="J469" s="38">
        <v>82647103245</v>
      </c>
      <c r="K469" s="10"/>
    </row>
    <row r="470" spans="1:11" x14ac:dyDescent="0.3">
      <c r="A470" t="s">
        <v>577</v>
      </c>
      <c r="B470" t="s">
        <v>9</v>
      </c>
      <c r="C470" s="10">
        <v>410.27100000000002</v>
      </c>
      <c r="D470" s="13">
        <f t="shared" si="68"/>
        <v>0</v>
      </c>
      <c r="E470" s="15">
        <f t="shared" si="69"/>
        <v>0</v>
      </c>
      <c r="F470" s="30">
        <v>25</v>
      </c>
      <c r="G470" s="35">
        <v>10082647103259</v>
      </c>
      <c r="H470" s="30">
        <v>25</v>
      </c>
      <c r="I470" s="35">
        <v>20082647103256</v>
      </c>
      <c r="J470" s="38">
        <v>82647103252</v>
      </c>
      <c r="K470" s="10"/>
    </row>
    <row r="471" spans="1:11" x14ac:dyDescent="0.3">
      <c r="A471" t="s">
        <v>578</v>
      </c>
      <c r="B471" t="s">
        <v>8</v>
      </c>
      <c r="C471" s="10">
        <v>547.80600000000004</v>
      </c>
      <c r="D471" s="13">
        <f t="shared" si="68"/>
        <v>0</v>
      </c>
      <c r="E471" s="15">
        <f t="shared" si="69"/>
        <v>0</v>
      </c>
      <c r="F471" s="30">
        <v>15</v>
      </c>
      <c r="G471" s="35">
        <v>10082647103266</v>
      </c>
      <c r="H471" s="30">
        <v>15</v>
      </c>
      <c r="I471" s="35">
        <v>20082647103263</v>
      </c>
      <c r="J471" s="38">
        <v>82647103269</v>
      </c>
      <c r="K471" s="10"/>
    </row>
    <row r="472" spans="1:11" x14ac:dyDescent="0.3">
      <c r="A472" t="s">
        <v>579</v>
      </c>
      <c r="B472" t="s">
        <v>7</v>
      </c>
      <c r="C472" s="10">
        <v>617.21900000000005</v>
      </c>
      <c r="D472" s="13">
        <f t="shared" si="68"/>
        <v>0</v>
      </c>
      <c r="E472" s="15">
        <f t="shared" si="69"/>
        <v>0</v>
      </c>
      <c r="F472" s="30">
        <v>10</v>
      </c>
      <c r="G472" s="35">
        <v>10082647103273</v>
      </c>
      <c r="H472" s="30">
        <v>10</v>
      </c>
      <c r="I472" s="35">
        <v>20082647103270</v>
      </c>
      <c r="J472" s="38">
        <v>82647103276</v>
      </c>
      <c r="K472" s="10"/>
    </row>
    <row r="473" spans="1:11" x14ac:dyDescent="0.3">
      <c r="A473" s="20" t="s">
        <v>362</v>
      </c>
      <c r="C473" s="10"/>
      <c r="D473" s="10"/>
      <c r="E473" s="10"/>
      <c r="H473" s="30"/>
      <c r="I473" s="35"/>
      <c r="J473" s="38"/>
      <c r="K473" s="10"/>
    </row>
    <row r="474" spans="1:11" x14ac:dyDescent="0.3">
      <c r="A474" t="s">
        <v>598</v>
      </c>
      <c r="B474" t="s">
        <v>628</v>
      </c>
      <c r="C474" s="10">
        <v>222.304</v>
      </c>
      <c r="D474" s="13">
        <f t="shared" ref="D474:D502" si="70">$E$2</f>
        <v>0</v>
      </c>
      <c r="E474" s="15">
        <f t="shared" ref="E474:E502" si="71">C474*D474</f>
        <v>0</v>
      </c>
      <c r="F474" s="30">
        <v>1</v>
      </c>
      <c r="G474" s="35">
        <v>10082647106908</v>
      </c>
      <c r="H474" s="30">
        <v>1</v>
      </c>
      <c r="I474" s="35">
        <v>20082647106905</v>
      </c>
      <c r="J474" s="38">
        <v>82647106901</v>
      </c>
      <c r="K474" s="10"/>
    </row>
    <row r="475" spans="1:11" x14ac:dyDescent="0.3">
      <c r="A475" t="s">
        <v>599</v>
      </c>
      <c r="B475" t="s">
        <v>627</v>
      </c>
      <c r="C475" s="10">
        <v>222.304</v>
      </c>
      <c r="D475" s="13">
        <f t="shared" si="70"/>
        <v>0</v>
      </c>
      <c r="E475" s="15">
        <f t="shared" si="71"/>
        <v>0</v>
      </c>
      <c r="F475" s="30">
        <v>1</v>
      </c>
      <c r="G475" s="35">
        <v>10082647106915</v>
      </c>
      <c r="H475" s="30">
        <v>1</v>
      </c>
      <c r="I475" s="35">
        <v>20082647106912</v>
      </c>
      <c r="J475" s="38">
        <v>82647106918</v>
      </c>
      <c r="K475" s="10"/>
    </row>
    <row r="476" spans="1:11" x14ac:dyDescent="0.3">
      <c r="A476" t="s">
        <v>600</v>
      </c>
      <c r="B476" t="s">
        <v>626</v>
      </c>
      <c r="C476" s="10">
        <v>222.304</v>
      </c>
      <c r="D476" s="13">
        <f t="shared" si="70"/>
        <v>0</v>
      </c>
      <c r="E476" s="15">
        <f t="shared" si="71"/>
        <v>0</v>
      </c>
      <c r="F476" s="30">
        <v>1</v>
      </c>
      <c r="G476" s="35">
        <v>10082647106946</v>
      </c>
      <c r="H476" s="30">
        <v>1</v>
      </c>
      <c r="I476" s="35">
        <v>20082647106943</v>
      </c>
      <c r="J476" s="38">
        <v>82647106949</v>
      </c>
      <c r="K476" s="10"/>
    </row>
    <row r="477" spans="1:11" x14ac:dyDescent="0.3">
      <c r="A477" t="s">
        <v>601</v>
      </c>
      <c r="B477" t="s">
        <v>1003</v>
      </c>
      <c r="C477" s="10">
        <v>222.304</v>
      </c>
      <c r="D477" s="13">
        <f t="shared" si="70"/>
        <v>0</v>
      </c>
      <c r="E477" s="15">
        <f t="shared" si="71"/>
        <v>0</v>
      </c>
      <c r="F477" s="30">
        <v>1</v>
      </c>
      <c r="G477" s="35">
        <v>10082647106939</v>
      </c>
      <c r="H477" s="30">
        <v>1</v>
      </c>
      <c r="I477" s="35">
        <v>20082647106936</v>
      </c>
      <c r="J477" s="38">
        <v>82647106932</v>
      </c>
      <c r="K477" s="10"/>
    </row>
    <row r="478" spans="1:11" x14ac:dyDescent="0.3">
      <c r="A478" t="s">
        <v>602</v>
      </c>
      <c r="B478" t="s">
        <v>1002</v>
      </c>
      <c r="C478" s="10">
        <v>222.304</v>
      </c>
      <c r="D478" s="13">
        <f t="shared" si="70"/>
        <v>0</v>
      </c>
      <c r="E478" s="15">
        <f t="shared" si="71"/>
        <v>0</v>
      </c>
      <c r="F478" s="30">
        <v>1</v>
      </c>
      <c r="G478" s="35">
        <v>10082647106922</v>
      </c>
      <c r="H478" s="30">
        <v>1</v>
      </c>
      <c r="I478" s="35">
        <v>20082647106929</v>
      </c>
      <c r="J478" s="38">
        <v>82647106925</v>
      </c>
      <c r="K478" s="10"/>
    </row>
    <row r="479" spans="1:11" x14ac:dyDescent="0.3">
      <c r="A479" t="s">
        <v>603</v>
      </c>
      <c r="B479" t="s">
        <v>1001</v>
      </c>
      <c r="C479" s="10">
        <v>216.43100000000001</v>
      </c>
      <c r="D479" s="13">
        <f t="shared" si="70"/>
        <v>0</v>
      </c>
      <c r="E479" s="15">
        <f t="shared" si="71"/>
        <v>0</v>
      </c>
      <c r="F479" s="30">
        <v>70</v>
      </c>
      <c r="G479" s="35">
        <v>10082647106984</v>
      </c>
      <c r="H479" s="30">
        <v>70</v>
      </c>
      <c r="I479" s="35">
        <v>20082647106981</v>
      </c>
      <c r="J479" s="38">
        <v>82647106987</v>
      </c>
      <c r="K479" s="10"/>
    </row>
    <row r="480" spans="1:11" x14ac:dyDescent="0.3">
      <c r="A480" t="s">
        <v>604</v>
      </c>
      <c r="B480" t="s">
        <v>1000</v>
      </c>
      <c r="C480" s="10">
        <v>216.43100000000001</v>
      </c>
      <c r="D480" s="13">
        <f t="shared" si="70"/>
        <v>0</v>
      </c>
      <c r="E480" s="15">
        <f t="shared" si="71"/>
        <v>0</v>
      </c>
      <c r="F480" s="30">
        <v>70</v>
      </c>
      <c r="G480" s="35">
        <v>10082647106977</v>
      </c>
      <c r="H480" s="30">
        <v>70</v>
      </c>
      <c r="I480" s="35">
        <v>20082647106974</v>
      </c>
      <c r="J480" s="38">
        <v>82647106970</v>
      </c>
      <c r="K480" s="10"/>
    </row>
    <row r="481" spans="1:11" x14ac:dyDescent="0.3">
      <c r="A481" t="s">
        <v>605</v>
      </c>
      <c r="B481" t="s">
        <v>999</v>
      </c>
      <c r="C481" s="10">
        <v>216.43100000000001</v>
      </c>
      <c r="D481" s="13">
        <f t="shared" si="70"/>
        <v>0</v>
      </c>
      <c r="E481" s="15">
        <f t="shared" si="71"/>
        <v>0</v>
      </c>
      <c r="F481" s="30">
        <v>70</v>
      </c>
      <c r="G481" s="35">
        <v>10082647106960</v>
      </c>
      <c r="H481" s="30">
        <v>70</v>
      </c>
      <c r="I481" s="35">
        <v>20082647106967</v>
      </c>
      <c r="J481" s="38">
        <v>82647106963</v>
      </c>
      <c r="K481" s="10"/>
    </row>
    <row r="482" spans="1:11" x14ac:dyDescent="0.3">
      <c r="A482" t="s">
        <v>606</v>
      </c>
      <c r="B482" t="s">
        <v>998</v>
      </c>
      <c r="C482" s="10">
        <v>238.07499999999999</v>
      </c>
      <c r="D482" s="13">
        <f t="shared" si="70"/>
        <v>0</v>
      </c>
      <c r="E482" s="15">
        <f t="shared" si="71"/>
        <v>0</v>
      </c>
      <c r="F482" s="30">
        <v>70</v>
      </c>
      <c r="G482" s="35">
        <v>10082647106953</v>
      </c>
      <c r="H482" s="30">
        <v>70</v>
      </c>
      <c r="I482" s="35">
        <v>20082647106950</v>
      </c>
      <c r="J482" s="38">
        <v>82647106956</v>
      </c>
      <c r="K482" s="10"/>
    </row>
    <row r="483" spans="1:11" x14ac:dyDescent="0.3">
      <c r="A483" t="s">
        <v>607</v>
      </c>
      <c r="B483" t="s">
        <v>997</v>
      </c>
      <c r="C483" s="10">
        <v>229.81899999999999</v>
      </c>
      <c r="D483" s="13">
        <f t="shared" si="70"/>
        <v>0</v>
      </c>
      <c r="E483" s="15">
        <f t="shared" si="71"/>
        <v>0</v>
      </c>
      <c r="F483" s="30">
        <v>35</v>
      </c>
      <c r="G483" s="35">
        <v>10082647107035</v>
      </c>
      <c r="H483" s="30">
        <v>35</v>
      </c>
      <c r="I483" s="35">
        <v>20082647107032</v>
      </c>
      <c r="J483" s="38">
        <v>82647107038</v>
      </c>
      <c r="K483" s="10"/>
    </row>
    <row r="484" spans="1:11" x14ac:dyDescent="0.3">
      <c r="A484" t="s">
        <v>608</v>
      </c>
      <c r="B484" t="s">
        <v>996</v>
      </c>
      <c r="C484" s="10">
        <v>229.81899999999999</v>
      </c>
      <c r="D484" s="13">
        <f t="shared" si="70"/>
        <v>0</v>
      </c>
      <c r="E484" s="15">
        <f t="shared" si="71"/>
        <v>0</v>
      </c>
      <c r="F484" s="30">
        <v>35</v>
      </c>
      <c r="G484" s="35">
        <v>10082647107028</v>
      </c>
      <c r="H484" s="30">
        <v>35</v>
      </c>
      <c r="I484" s="35">
        <v>20082647107025</v>
      </c>
      <c r="J484" s="38">
        <v>82647107021</v>
      </c>
      <c r="K484" s="10"/>
    </row>
    <row r="485" spans="1:11" x14ac:dyDescent="0.3">
      <c r="A485" t="s">
        <v>609</v>
      </c>
      <c r="B485" t="s">
        <v>995</v>
      </c>
      <c r="C485" s="10">
        <v>229.81899999999999</v>
      </c>
      <c r="D485" s="13">
        <f t="shared" si="70"/>
        <v>0</v>
      </c>
      <c r="E485" s="15">
        <f t="shared" si="71"/>
        <v>0</v>
      </c>
      <c r="F485" s="30">
        <v>35</v>
      </c>
      <c r="G485" s="35">
        <v>10082647107011</v>
      </c>
      <c r="H485" s="30">
        <v>35</v>
      </c>
      <c r="I485" s="35">
        <v>20082647107018</v>
      </c>
      <c r="J485" s="38">
        <v>82647107014</v>
      </c>
      <c r="K485" s="10"/>
    </row>
    <row r="486" spans="1:11" x14ac:dyDescent="0.3">
      <c r="A486" t="s">
        <v>610</v>
      </c>
      <c r="B486" t="s">
        <v>994</v>
      </c>
      <c r="C486" s="10">
        <v>252.8</v>
      </c>
      <c r="D486" s="13">
        <f t="shared" si="70"/>
        <v>0</v>
      </c>
      <c r="E486" s="15">
        <f t="shared" si="71"/>
        <v>0</v>
      </c>
      <c r="F486" s="30">
        <v>35</v>
      </c>
      <c r="G486" s="35">
        <v>10082647107004</v>
      </c>
      <c r="H486" s="30">
        <v>35</v>
      </c>
      <c r="I486" s="35">
        <v>20082647107001</v>
      </c>
      <c r="J486" s="38">
        <v>82647107007</v>
      </c>
      <c r="K486" s="10"/>
    </row>
    <row r="487" spans="1:11" x14ac:dyDescent="0.3">
      <c r="A487" t="s">
        <v>611</v>
      </c>
      <c r="B487" t="s">
        <v>993</v>
      </c>
      <c r="C487" s="10">
        <v>252.8</v>
      </c>
      <c r="D487" s="13">
        <f t="shared" si="70"/>
        <v>0</v>
      </c>
      <c r="E487" s="15">
        <f t="shared" si="71"/>
        <v>0</v>
      </c>
      <c r="F487" s="30">
        <v>35</v>
      </c>
      <c r="G487" s="35">
        <v>10082647106991</v>
      </c>
      <c r="H487" s="30">
        <v>35</v>
      </c>
      <c r="I487" s="35">
        <v>20082647106998</v>
      </c>
      <c r="J487" s="38">
        <v>82647106994</v>
      </c>
      <c r="K487" s="10"/>
    </row>
    <row r="488" spans="1:11" x14ac:dyDescent="0.3">
      <c r="A488" t="s">
        <v>612</v>
      </c>
      <c r="B488" t="s">
        <v>992</v>
      </c>
      <c r="C488" s="10">
        <v>260.245</v>
      </c>
      <c r="D488" s="13">
        <f t="shared" si="70"/>
        <v>0</v>
      </c>
      <c r="E488" s="15">
        <f t="shared" si="71"/>
        <v>0</v>
      </c>
      <c r="F488" s="30">
        <v>20</v>
      </c>
      <c r="G488" s="35">
        <v>10082647107080</v>
      </c>
      <c r="H488" s="30">
        <v>20</v>
      </c>
      <c r="I488" s="35">
        <v>20082647107087</v>
      </c>
      <c r="J488" s="38">
        <v>82647107083</v>
      </c>
      <c r="K488" s="10"/>
    </row>
    <row r="489" spans="1:11" x14ac:dyDescent="0.3">
      <c r="A489" t="s">
        <v>613</v>
      </c>
      <c r="B489" t="s">
        <v>991</v>
      </c>
      <c r="C489" s="10">
        <v>260.245</v>
      </c>
      <c r="D489" s="13">
        <f t="shared" si="70"/>
        <v>0</v>
      </c>
      <c r="E489" s="15">
        <f t="shared" si="71"/>
        <v>0</v>
      </c>
      <c r="F489" s="30">
        <v>20</v>
      </c>
      <c r="G489" s="35">
        <v>10082647107073</v>
      </c>
      <c r="H489" s="30">
        <v>20</v>
      </c>
      <c r="I489" s="35">
        <v>20082647107070</v>
      </c>
      <c r="J489" s="38">
        <v>82647107076</v>
      </c>
      <c r="K489" s="10"/>
    </row>
    <row r="490" spans="1:11" x14ac:dyDescent="0.3">
      <c r="A490" t="s">
        <v>846</v>
      </c>
      <c r="B490" t="s">
        <v>990</v>
      </c>
      <c r="C490" s="10">
        <v>260.245</v>
      </c>
      <c r="D490" s="13">
        <f t="shared" si="70"/>
        <v>0</v>
      </c>
      <c r="E490" s="15">
        <f t="shared" si="71"/>
        <v>0</v>
      </c>
      <c r="F490" s="30">
        <v>20</v>
      </c>
      <c r="G490" s="35">
        <v>10082647107066</v>
      </c>
      <c r="H490" s="30">
        <v>20</v>
      </c>
      <c r="I490" s="35">
        <v>20082647107063</v>
      </c>
      <c r="J490" s="38">
        <v>82647107069</v>
      </c>
      <c r="K490" s="10"/>
    </row>
    <row r="491" spans="1:11" x14ac:dyDescent="0.3">
      <c r="A491" t="s">
        <v>847</v>
      </c>
      <c r="B491" t="s">
        <v>989</v>
      </c>
      <c r="C491" s="10">
        <v>286.27</v>
      </c>
      <c r="D491" s="13">
        <f t="shared" si="70"/>
        <v>0</v>
      </c>
      <c r="E491" s="15">
        <f t="shared" si="71"/>
        <v>0</v>
      </c>
      <c r="F491" s="30">
        <v>20</v>
      </c>
      <c r="G491" s="35">
        <v>10082647107059</v>
      </c>
      <c r="H491" s="30">
        <v>20</v>
      </c>
      <c r="I491" s="35">
        <v>20082647107056</v>
      </c>
      <c r="J491" s="38">
        <v>82647107052</v>
      </c>
      <c r="K491" s="10"/>
    </row>
    <row r="492" spans="1:11" x14ac:dyDescent="0.3">
      <c r="A492" t="s">
        <v>848</v>
      </c>
      <c r="B492" t="s">
        <v>988</v>
      </c>
      <c r="C492" s="10">
        <v>286.27</v>
      </c>
      <c r="D492" s="13">
        <f t="shared" si="70"/>
        <v>0</v>
      </c>
      <c r="E492" s="15">
        <f t="shared" si="71"/>
        <v>0</v>
      </c>
      <c r="F492" s="30">
        <v>20</v>
      </c>
      <c r="G492" s="35">
        <v>10082647107042</v>
      </c>
      <c r="H492" s="30">
        <v>20</v>
      </c>
      <c r="I492" s="35">
        <v>20082647107049</v>
      </c>
      <c r="J492" s="38">
        <v>82647107045</v>
      </c>
      <c r="K492" s="10"/>
    </row>
    <row r="493" spans="1:11" x14ac:dyDescent="0.3">
      <c r="A493" t="s">
        <v>849</v>
      </c>
      <c r="B493" t="s">
        <v>987</v>
      </c>
      <c r="C493" s="10">
        <v>371.28300000000002</v>
      </c>
      <c r="D493" s="13">
        <f t="shared" si="70"/>
        <v>0</v>
      </c>
      <c r="E493" s="15">
        <f t="shared" si="71"/>
        <v>0</v>
      </c>
      <c r="F493" s="30">
        <v>15</v>
      </c>
      <c r="G493" s="35">
        <v>10082647107134</v>
      </c>
      <c r="H493" s="30">
        <v>15</v>
      </c>
      <c r="I493" s="35">
        <v>20082647107131</v>
      </c>
      <c r="J493" s="38">
        <v>82647107137</v>
      </c>
      <c r="K493" s="10"/>
    </row>
    <row r="494" spans="1:11" x14ac:dyDescent="0.3">
      <c r="A494" t="s">
        <v>850</v>
      </c>
      <c r="B494" t="s">
        <v>986</v>
      </c>
      <c r="C494" s="10">
        <v>371.28300000000002</v>
      </c>
      <c r="D494" s="13">
        <f t="shared" si="70"/>
        <v>0</v>
      </c>
      <c r="E494" s="15">
        <f t="shared" si="71"/>
        <v>0</v>
      </c>
      <c r="F494" s="30">
        <v>15</v>
      </c>
      <c r="G494" s="35">
        <v>10082647107127</v>
      </c>
      <c r="H494" s="30">
        <v>15</v>
      </c>
      <c r="I494" s="35">
        <v>20082647107124</v>
      </c>
      <c r="J494" s="38">
        <v>82647107120</v>
      </c>
      <c r="K494" s="10"/>
    </row>
    <row r="495" spans="1:11" x14ac:dyDescent="0.3">
      <c r="A495" t="s">
        <v>851</v>
      </c>
      <c r="B495" t="s">
        <v>985</v>
      </c>
      <c r="C495" s="10">
        <v>371.28300000000002</v>
      </c>
      <c r="D495" s="13">
        <f t="shared" si="70"/>
        <v>0</v>
      </c>
      <c r="E495" s="15">
        <f t="shared" si="71"/>
        <v>0</v>
      </c>
      <c r="F495" s="30">
        <v>15</v>
      </c>
      <c r="G495" s="35">
        <v>10082647107110</v>
      </c>
      <c r="H495" s="30">
        <v>15</v>
      </c>
      <c r="I495" s="35">
        <v>20082647107117</v>
      </c>
      <c r="J495" s="38">
        <v>82647107113</v>
      </c>
      <c r="K495" s="10"/>
    </row>
    <row r="496" spans="1:11" x14ac:dyDescent="0.3">
      <c r="A496" t="s">
        <v>852</v>
      </c>
      <c r="B496" t="s">
        <v>984</v>
      </c>
      <c r="C496" s="10">
        <v>408.41199999999998</v>
      </c>
      <c r="D496" s="13">
        <f t="shared" si="70"/>
        <v>0</v>
      </c>
      <c r="E496" s="15">
        <f t="shared" si="71"/>
        <v>0</v>
      </c>
      <c r="F496" s="30">
        <v>15</v>
      </c>
      <c r="G496" s="35">
        <v>10082647107103</v>
      </c>
      <c r="H496" s="30">
        <v>15</v>
      </c>
      <c r="I496" s="35">
        <v>20082647107100</v>
      </c>
      <c r="J496" s="38">
        <v>82647107106</v>
      </c>
      <c r="K496" s="10"/>
    </row>
    <row r="497" spans="1:11" x14ac:dyDescent="0.3">
      <c r="A497" t="s">
        <v>853</v>
      </c>
      <c r="B497" t="s">
        <v>983</v>
      </c>
      <c r="C497" s="10">
        <v>408.41199999999998</v>
      </c>
      <c r="D497" s="13">
        <f t="shared" si="70"/>
        <v>0</v>
      </c>
      <c r="E497" s="15">
        <f t="shared" si="71"/>
        <v>0</v>
      </c>
      <c r="F497" s="30">
        <v>15</v>
      </c>
      <c r="G497" s="35">
        <v>10082647107097</v>
      </c>
      <c r="H497" s="30">
        <v>15</v>
      </c>
      <c r="I497" s="35">
        <v>20082647107094</v>
      </c>
      <c r="J497" s="38">
        <v>82647107090</v>
      </c>
      <c r="K497" s="10"/>
    </row>
    <row r="498" spans="1:11" x14ac:dyDescent="0.3">
      <c r="A498" t="s">
        <v>854</v>
      </c>
      <c r="B498" t="s">
        <v>982</v>
      </c>
      <c r="C498" s="10">
        <v>450.68099999999998</v>
      </c>
      <c r="D498" s="13">
        <f t="shared" si="70"/>
        <v>0</v>
      </c>
      <c r="E498" s="15">
        <f t="shared" si="71"/>
        <v>0</v>
      </c>
      <c r="F498" s="30">
        <v>10</v>
      </c>
      <c r="G498" s="35">
        <v>10082647107189</v>
      </c>
      <c r="H498" s="30">
        <v>10</v>
      </c>
      <c r="I498" s="35">
        <v>20082647107186</v>
      </c>
      <c r="J498" s="38">
        <v>82647107182</v>
      </c>
      <c r="K498" s="10"/>
    </row>
    <row r="499" spans="1:11" x14ac:dyDescent="0.3">
      <c r="A499" t="s">
        <v>855</v>
      </c>
      <c r="B499" t="s">
        <v>981</v>
      </c>
      <c r="C499" s="10">
        <v>495.74900000000002</v>
      </c>
      <c r="D499" s="13">
        <f t="shared" si="70"/>
        <v>0</v>
      </c>
      <c r="E499" s="15">
        <f t="shared" si="71"/>
        <v>0</v>
      </c>
      <c r="F499" s="30">
        <v>10</v>
      </c>
      <c r="G499" s="35">
        <v>10082647107172</v>
      </c>
      <c r="H499" s="30">
        <v>10</v>
      </c>
      <c r="I499" s="35">
        <v>20082647107179</v>
      </c>
      <c r="J499" s="38">
        <v>82647107175</v>
      </c>
      <c r="K499" s="10"/>
    </row>
    <row r="500" spans="1:11" x14ac:dyDescent="0.3">
      <c r="A500" t="s">
        <v>856</v>
      </c>
      <c r="B500" t="s">
        <v>980</v>
      </c>
      <c r="C500" s="10">
        <v>450.68099999999998</v>
      </c>
      <c r="D500" s="13">
        <f t="shared" si="70"/>
        <v>0</v>
      </c>
      <c r="E500" s="15">
        <f t="shared" si="71"/>
        <v>0</v>
      </c>
      <c r="F500" s="30">
        <v>10</v>
      </c>
      <c r="G500" s="35">
        <v>10082647107165</v>
      </c>
      <c r="H500" s="30">
        <v>10</v>
      </c>
      <c r="I500" s="35">
        <v>20082647107162</v>
      </c>
      <c r="J500" s="38">
        <v>82647107168</v>
      </c>
      <c r="K500" s="10"/>
    </row>
    <row r="501" spans="1:11" x14ac:dyDescent="0.3">
      <c r="A501" t="s">
        <v>857</v>
      </c>
      <c r="B501" t="s">
        <v>979</v>
      </c>
      <c r="C501" s="10">
        <v>495.74900000000002</v>
      </c>
      <c r="D501" s="13">
        <f t="shared" si="70"/>
        <v>0</v>
      </c>
      <c r="E501" s="15">
        <f t="shared" si="71"/>
        <v>0</v>
      </c>
      <c r="F501" s="30">
        <v>10</v>
      </c>
      <c r="G501" s="35">
        <v>10082647107158</v>
      </c>
      <c r="H501" s="30">
        <v>10</v>
      </c>
      <c r="I501" s="35">
        <v>20082647107155</v>
      </c>
      <c r="J501" s="38">
        <v>82647107151</v>
      </c>
      <c r="K501" s="10"/>
    </row>
    <row r="502" spans="1:11" x14ac:dyDescent="0.3">
      <c r="A502" t="s">
        <v>858</v>
      </c>
      <c r="B502" t="s">
        <v>978</v>
      </c>
      <c r="C502" s="10">
        <v>495.74900000000002</v>
      </c>
      <c r="D502" s="13">
        <f t="shared" si="70"/>
        <v>0</v>
      </c>
      <c r="E502" s="15">
        <f t="shared" si="71"/>
        <v>0</v>
      </c>
      <c r="F502" s="30">
        <v>10</v>
      </c>
      <c r="G502" s="35">
        <v>10082647107141</v>
      </c>
      <c r="H502" s="30">
        <v>10</v>
      </c>
      <c r="I502" s="35">
        <v>20082647107148</v>
      </c>
      <c r="J502" s="38">
        <v>82647107144</v>
      </c>
      <c r="K502" s="10"/>
    </row>
    <row r="503" spans="1:11" x14ac:dyDescent="0.3">
      <c r="A503" s="20" t="s">
        <v>351</v>
      </c>
      <c r="C503" s="10"/>
      <c r="D503" s="10"/>
      <c r="E503" s="10"/>
      <c r="H503" s="30"/>
      <c r="I503" s="35"/>
      <c r="J503" s="38"/>
      <c r="K503" s="10"/>
    </row>
    <row r="504" spans="1:11" x14ac:dyDescent="0.3">
      <c r="A504" t="s">
        <v>556</v>
      </c>
      <c r="B504" t="s">
        <v>1015</v>
      </c>
      <c r="C504" s="10">
        <v>35.293999999999997</v>
      </c>
      <c r="D504" s="13">
        <f t="shared" ref="D504:D509" si="72">$E$2</f>
        <v>0</v>
      </c>
      <c r="E504" s="15">
        <f t="shared" ref="E504:E509" si="73">C504*D504</f>
        <v>0</v>
      </c>
      <c r="F504" s="30">
        <v>80</v>
      </c>
      <c r="G504" s="35">
        <v>10082647103280</v>
      </c>
      <c r="H504" s="30">
        <v>80</v>
      </c>
      <c r="I504" s="35">
        <v>20082647103287</v>
      </c>
      <c r="J504" s="38">
        <v>82647103283</v>
      </c>
      <c r="K504" s="10"/>
    </row>
    <row r="505" spans="1:11" x14ac:dyDescent="0.3">
      <c r="A505" t="s">
        <v>557</v>
      </c>
      <c r="B505" t="s">
        <v>1014</v>
      </c>
      <c r="C505" s="10">
        <v>51.372</v>
      </c>
      <c r="D505" s="13">
        <f t="shared" si="72"/>
        <v>0</v>
      </c>
      <c r="E505" s="15">
        <f t="shared" si="73"/>
        <v>0</v>
      </c>
      <c r="F505" s="30">
        <v>50</v>
      </c>
      <c r="G505" s="35">
        <v>10082647103297</v>
      </c>
      <c r="H505" s="30">
        <v>50</v>
      </c>
      <c r="I505" s="35">
        <v>20082647103294</v>
      </c>
      <c r="J505" s="38">
        <v>82647103290</v>
      </c>
      <c r="K505" s="10"/>
    </row>
    <row r="506" spans="1:11" x14ac:dyDescent="0.3">
      <c r="A506" t="s">
        <v>558</v>
      </c>
      <c r="B506" t="s">
        <v>1013</v>
      </c>
      <c r="C506" s="10">
        <v>54.55</v>
      </c>
      <c r="D506" s="13">
        <f t="shared" si="72"/>
        <v>0</v>
      </c>
      <c r="E506" s="15">
        <f t="shared" si="73"/>
        <v>0</v>
      </c>
      <c r="F506" s="30">
        <v>35</v>
      </c>
      <c r="G506" s="35">
        <v>10082647103303</v>
      </c>
      <c r="H506" s="30">
        <v>35</v>
      </c>
      <c r="I506" s="35">
        <v>20082647103300</v>
      </c>
      <c r="J506" s="38">
        <v>82647103306</v>
      </c>
      <c r="K506" s="10"/>
    </row>
    <row r="507" spans="1:11" x14ac:dyDescent="0.3">
      <c r="A507" t="s">
        <v>559</v>
      </c>
      <c r="B507" t="s">
        <v>1012</v>
      </c>
      <c r="C507" s="10">
        <v>126.72</v>
      </c>
      <c r="D507" s="13">
        <f t="shared" si="72"/>
        <v>0</v>
      </c>
      <c r="E507" s="15">
        <f t="shared" si="73"/>
        <v>0</v>
      </c>
      <c r="F507" s="30">
        <v>25</v>
      </c>
      <c r="G507" s="35">
        <v>10082647103310</v>
      </c>
      <c r="H507" s="30">
        <v>25</v>
      </c>
      <c r="I507" s="35">
        <v>20082647103317</v>
      </c>
      <c r="J507" s="38">
        <v>82647103313</v>
      </c>
      <c r="K507" s="10"/>
    </row>
    <row r="508" spans="1:11" x14ac:dyDescent="0.3">
      <c r="A508" t="s">
        <v>560</v>
      </c>
      <c r="B508" t="s">
        <v>1011</v>
      </c>
      <c r="C508" s="10">
        <v>165.56100000000001</v>
      </c>
      <c r="D508" s="13">
        <f t="shared" si="72"/>
        <v>0</v>
      </c>
      <c r="E508" s="15">
        <f t="shared" si="73"/>
        <v>0</v>
      </c>
      <c r="F508" s="30">
        <v>15</v>
      </c>
      <c r="G508" s="35">
        <v>10082647103327</v>
      </c>
      <c r="H508" s="30">
        <v>15</v>
      </c>
      <c r="I508" s="35">
        <v>20082647103324</v>
      </c>
      <c r="J508" s="38">
        <v>82647103320</v>
      </c>
      <c r="K508" s="10"/>
    </row>
    <row r="509" spans="1:11" ht="13.5" customHeight="1" x14ac:dyDescent="0.3">
      <c r="A509" t="s">
        <v>561</v>
      </c>
      <c r="B509" t="s">
        <v>1010</v>
      </c>
      <c r="C509" s="10">
        <v>245.566</v>
      </c>
      <c r="D509" s="13">
        <f t="shared" si="72"/>
        <v>0</v>
      </c>
      <c r="E509" s="15">
        <f t="shared" si="73"/>
        <v>0</v>
      </c>
      <c r="F509" s="30">
        <v>8</v>
      </c>
      <c r="G509" s="35">
        <v>10082647103334</v>
      </c>
      <c r="H509" s="30">
        <v>8</v>
      </c>
      <c r="I509" s="35">
        <v>20082647103331</v>
      </c>
      <c r="J509" s="38">
        <v>82647103337</v>
      </c>
      <c r="K509" s="10"/>
    </row>
    <row r="510" spans="1:11" ht="15.45" x14ac:dyDescent="0.4">
      <c r="A510" s="23" t="s">
        <v>363</v>
      </c>
      <c r="C510" s="10"/>
      <c r="D510" s="13"/>
      <c r="E510" s="15"/>
      <c r="H510" s="30"/>
      <c r="I510" s="35"/>
      <c r="J510" s="38"/>
      <c r="K510" s="10"/>
    </row>
    <row r="511" spans="1:11" x14ac:dyDescent="0.3">
      <c r="A511" s="20" t="s">
        <v>367</v>
      </c>
      <c r="C511" s="10"/>
      <c r="D511" s="13"/>
      <c r="E511" s="15"/>
      <c r="H511" s="30"/>
      <c r="I511" s="35"/>
      <c r="J511" s="38"/>
      <c r="K511" s="10"/>
    </row>
    <row r="512" spans="1:11" x14ac:dyDescent="0.3">
      <c r="A512" t="s">
        <v>209</v>
      </c>
      <c r="B512" t="s">
        <v>641</v>
      </c>
      <c r="C512" s="10">
        <v>8.5619999999999994</v>
      </c>
      <c r="D512" s="13">
        <f t="shared" ref="D512:D545" si="74">$E$2</f>
        <v>0</v>
      </c>
      <c r="E512" s="15">
        <f t="shared" ref="E512:E545" si="75">C512*D512</f>
        <v>0</v>
      </c>
      <c r="F512" s="30">
        <v>600</v>
      </c>
      <c r="G512" s="35">
        <v>10082647098043</v>
      </c>
      <c r="H512" s="30">
        <v>600</v>
      </c>
      <c r="I512" s="35">
        <v>20082647098040</v>
      </c>
      <c r="J512" s="38">
        <v>82647098046</v>
      </c>
      <c r="K512" s="10"/>
    </row>
    <row r="513" spans="1:11" x14ac:dyDescent="0.3">
      <c r="A513" t="s">
        <v>210</v>
      </c>
      <c r="B513" t="s">
        <v>640</v>
      </c>
      <c r="C513" s="10">
        <v>8.5619999999999994</v>
      </c>
      <c r="D513" s="13">
        <f t="shared" si="74"/>
        <v>0</v>
      </c>
      <c r="E513" s="15">
        <f t="shared" si="75"/>
        <v>0</v>
      </c>
      <c r="F513" s="30">
        <v>500</v>
      </c>
      <c r="G513" s="35">
        <v>10082647099613</v>
      </c>
      <c r="H513" s="30">
        <v>500</v>
      </c>
      <c r="I513" s="35">
        <v>20082647099610</v>
      </c>
      <c r="J513" s="38">
        <v>82647099616</v>
      </c>
      <c r="K513" s="10"/>
    </row>
    <row r="514" spans="1:11" x14ac:dyDescent="0.3">
      <c r="A514" t="s">
        <v>211</v>
      </c>
      <c r="B514" t="s">
        <v>639</v>
      </c>
      <c r="C514" s="10">
        <v>8.6110000000000007</v>
      </c>
      <c r="D514" s="13">
        <f t="shared" si="74"/>
        <v>0</v>
      </c>
      <c r="E514" s="15">
        <f t="shared" si="75"/>
        <v>0</v>
      </c>
      <c r="F514" s="30">
        <v>400</v>
      </c>
      <c r="G514" s="35">
        <v>10082647152639</v>
      </c>
      <c r="H514" s="30">
        <v>400</v>
      </c>
      <c r="I514" s="35">
        <v>20082647152636</v>
      </c>
      <c r="J514" s="38">
        <v>82647152632</v>
      </c>
      <c r="K514" s="10"/>
    </row>
    <row r="515" spans="1:11" x14ac:dyDescent="0.3">
      <c r="A515" t="s">
        <v>212</v>
      </c>
      <c r="B515" t="s">
        <v>638</v>
      </c>
      <c r="C515" s="10">
        <v>8.6110000000000007</v>
      </c>
      <c r="D515" s="13">
        <f t="shared" si="74"/>
        <v>0</v>
      </c>
      <c r="E515" s="15">
        <f t="shared" si="75"/>
        <v>0</v>
      </c>
      <c r="F515" s="30">
        <v>400</v>
      </c>
      <c r="G515" s="35">
        <v>10082647099620</v>
      </c>
      <c r="H515" s="30">
        <v>400</v>
      </c>
      <c r="I515" s="35">
        <v>20082647099627</v>
      </c>
      <c r="J515" s="38">
        <v>82647099623</v>
      </c>
      <c r="K515" s="10"/>
    </row>
    <row r="516" spans="1:11" x14ac:dyDescent="0.3">
      <c r="A516" t="s">
        <v>213</v>
      </c>
      <c r="B516" t="s">
        <v>717</v>
      </c>
      <c r="C516" s="10">
        <v>8.6110000000000007</v>
      </c>
      <c r="D516" s="13">
        <f t="shared" si="74"/>
        <v>0</v>
      </c>
      <c r="E516" s="15">
        <f t="shared" si="75"/>
        <v>0</v>
      </c>
      <c r="F516" s="30">
        <v>400</v>
      </c>
      <c r="G516" s="35">
        <v>10082647099637</v>
      </c>
      <c r="H516" s="30">
        <v>400</v>
      </c>
      <c r="I516" s="35">
        <v>20082647099634</v>
      </c>
      <c r="J516" s="38">
        <v>82647099630</v>
      </c>
      <c r="K516" s="10"/>
    </row>
    <row r="517" spans="1:11" x14ac:dyDescent="0.3">
      <c r="A517" t="s">
        <v>1301</v>
      </c>
      <c r="B517" t="s">
        <v>1302</v>
      </c>
      <c r="C517" s="10">
        <v>10.58</v>
      </c>
      <c r="D517" s="13">
        <f t="shared" si="74"/>
        <v>0</v>
      </c>
      <c r="E517" s="15">
        <f t="shared" si="75"/>
        <v>0</v>
      </c>
      <c r="F517" s="30">
        <v>200</v>
      </c>
      <c r="G517" s="35">
        <v>10082647073743</v>
      </c>
      <c r="H517" s="30">
        <v>200</v>
      </c>
      <c r="I517" s="35">
        <v>20082647073740</v>
      </c>
      <c r="J517" s="38">
        <v>82647073746</v>
      </c>
      <c r="K517" s="10"/>
    </row>
    <row r="518" spans="1:11" x14ac:dyDescent="0.3">
      <c r="A518" t="s">
        <v>214</v>
      </c>
      <c r="B518" t="s">
        <v>716</v>
      </c>
      <c r="C518" s="10">
        <v>10.58</v>
      </c>
      <c r="D518" s="13">
        <f t="shared" si="74"/>
        <v>0</v>
      </c>
      <c r="E518" s="15">
        <f t="shared" si="75"/>
        <v>0</v>
      </c>
      <c r="F518" s="30">
        <v>200</v>
      </c>
      <c r="G518" s="35">
        <v>10082647099644</v>
      </c>
      <c r="H518" s="30">
        <v>200</v>
      </c>
      <c r="I518" s="35">
        <v>20082647099641</v>
      </c>
      <c r="J518" s="38">
        <v>82647099647</v>
      </c>
      <c r="K518" s="10"/>
    </row>
    <row r="519" spans="1:11" x14ac:dyDescent="0.3">
      <c r="A519" t="s">
        <v>215</v>
      </c>
      <c r="B519" t="s">
        <v>715</v>
      </c>
      <c r="C519" s="10">
        <v>10.58</v>
      </c>
      <c r="D519" s="13">
        <f t="shared" si="74"/>
        <v>0</v>
      </c>
      <c r="E519" s="15">
        <f t="shared" si="75"/>
        <v>0</v>
      </c>
      <c r="F519" s="30">
        <v>200</v>
      </c>
      <c r="G519" s="35">
        <v>10082647108162</v>
      </c>
      <c r="H519" s="30">
        <v>200</v>
      </c>
      <c r="I519" s="35">
        <v>20082647108169</v>
      </c>
      <c r="J519" s="38">
        <v>82647108165</v>
      </c>
      <c r="K519" s="10"/>
    </row>
    <row r="520" spans="1:11" x14ac:dyDescent="0.3">
      <c r="A520" t="s">
        <v>216</v>
      </c>
      <c r="B520" t="s">
        <v>714</v>
      </c>
      <c r="C520" s="10">
        <v>10.58</v>
      </c>
      <c r="D520" s="13">
        <f t="shared" si="74"/>
        <v>0</v>
      </c>
      <c r="E520" s="15">
        <f t="shared" si="75"/>
        <v>0</v>
      </c>
      <c r="F520" s="30">
        <v>200</v>
      </c>
      <c r="G520" s="35">
        <v>10082647099651</v>
      </c>
      <c r="H520" s="30">
        <v>200</v>
      </c>
      <c r="I520" s="35">
        <v>20082647099658</v>
      </c>
      <c r="J520" s="38">
        <v>82647099654</v>
      </c>
      <c r="K520" s="10"/>
    </row>
    <row r="521" spans="1:11" x14ac:dyDescent="0.3">
      <c r="A521" t="s">
        <v>217</v>
      </c>
      <c r="B521" t="s">
        <v>713</v>
      </c>
      <c r="C521" s="10">
        <v>17.236999999999998</v>
      </c>
      <c r="D521" s="13">
        <f t="shared" si="74"/>
        <v>0</v>
      </c>
      <c r="E521" s="15">
        <f t="shared" si="75"/>
        <v>0</v>
      </c>
      <c r="F521" s="30">
        <v>100</v>
      </c>
      <c r="G521" s="35">
        <v>10082647099668</v>
      </c>
      <c r="H521" s="30">
        <v>100</v>
      </c>
      <c r="I521" s="35">
        <v>20082647099665</v>
      </c>
      <c r="J521" s="38">
        <v>82647099661</v>
      </c>
      <c r="K521" s="10"/>
    </row>
    <row r="522" spans="1:11" x14ac:dyDescent="0.3">
      <c r="A522" t="s">
        <v>218</v>
      </c>
      <c r="B522" t="s">
        <v>712</v>
      </c>
      <c r="C522" s="10">
        <v>17.236999999999998</v>
      </c>
      <c r="D522" s="13">
        <f t="shared" si="74"/>
        <v>0</v>
      </c>
      <c r="E522" s="15">
        <f t="shared" si="75"/>
        <v>0</v>
      </c>
      <c r="F522" s="30">
        <v>100</v>
      </c>
      <c r="G522" s="35">
        <v>10082647099675</v>
      </c>
      <c r="H522" s="30">
        <v>100</v>
      </c>
      <c r="I522" s="35">
        <v>20082647099672</v>
      </c>
      <c r="J522" s="38">
        <v>82647099678</v>
      </c>
      <c r="K522" s="10"/>
    </row>
    <row r="523" spans="1:11" x14ac:dyDescent="0.3">
      <c r="A523" t="s">
        <v>219</v>
      </c>
      <c r="B523" t="s">
        <v>711</v>
      </c>
      <c r="C523" s="10">
        <v>17.236999999999998</v>
      </c>
      <c r="D523" s="13">
        <f t="shared" si="74"/>
        <v>0</v>
      </c>
      <c r="E523" s="15">
        <f t="shared" si="75"/>
        <v>0</v>
      </c>
      <c r="F523" s="30">
        <v>100</v>
      </c>
      <c r="G523" s="35">
        <v>10082647099682</v>
      </c>
      <c r="H523" s="30">
        <v>100</v>
      </c>
      <c r="I523" s="35">
        <v>20082647099689</v>
      </c>
      <c r="J523" s="38">
        <v>82647099685</v>
      </c>
      <c r="K523" s="10"/>
    </row>
    <row r="524" spans="1:11" x14ac:dyDescent="0.3">
      <c r="A524" t="s">
        <v>220</v>
      </c>
      <c r="B524" t="s">
        <v>710</v>
      </c>
      <c r="C524" s="10">
        <v>17.236999999999998</v>
      </c>
      <c r="D524" s="13">
        <f t="shared" si="74"/>
        <v>0</v>
      </c>
      <c r="E524" s="15">
        <f t="shared" si="75"/>
        <v>0</v>
      </c>
      <c r="F524" s="30">
        <v>100</v>
      </c>
      <c r="G524" s="35">
        <v>10082647099705</v>
      </c>
      <c r="H524" s="30">
        <v>100</v>
      </c>
      <c r="I524" s="35">
        <v>20082647099702</v>
      </c>
      <c r="J524" s="38">
        <v>82647099708</v>
      </c>
      <c r="K524" s="10"/>
    </row>
    <row r="525" spans="1:11" x14ac:dyDescent="0.3">
      <c r="A525" t="s">
        <v>221</v>
      </c>
      <c r="B525" t="s">
        <v>709</v>
      </c>
      <c r="C525" s="10">
        <v>28.103000000000002</v>
      </c>
      <c r="D525" s="13">
        <f t="shared" si="74"/>
        <v>0</v>
      </c>
      <c r="E525" s="15">
        <f t="shared" si="75"/>
        <v>0</v>
      </c>
      <c r="F525" s="30">
        <v>60</v>
      </c>
      <c r="G525" s="35">
        <v>10082647099712</v>
      </c>
      <c r="H525" s="30">
        <v>60</v>
      </c>
      <c r="I525" s="35">
        <v>20082647099719</v>
      </c>
      <c r="J525" s="38">
        <v>82647099715</v>
      </c>
      <c r="K525" s="10"/>
    </row>
    <row r="526" spans="1:11" x14ac:dyDescent="0.3">
      <c r="A526" t="s">
        <v>222</v>
      </c>
      <c r="B526" t="s">
        <v>708</v>
      </c>
      <c r="C526" s="10">
        <v>28.103000000000002</v>
      </c>
      <c r="D526" s="13">
        <f t="shared" si="74"/>
        <v>0</v>
      </c>
      <c r="E526" s="15">
        <f t="shared" si="75"/>
        <v>0</v>
      </c>
      <c r="F526" s="30">
        <v>60</v>
      </c>
      <c r="G526" s="35">
        <v>10082647099729</v>
      </c>
      <c r="H526" s="30">
        <v>60</v>
      </c>
      <c r="I526" s="35">
        <v>20082647099726</v>
      </c>
      <c r="J526" s="38">
        <v>82647099722</v>
      </c>
      <c r="K526" s="10"/>
    </row>
    <row r="527" spans="1:11" x14ac:dyDescent="0.3">
      <c r="A527" t="s">
        <v>223</v>
      </c>
      <c r="B527" t="s">
        <v>707</v>
      </c>
      <c r="C527" s="10">
        <v>32.393000000000001</v>
      </c>
      <c r="D527" s="13">
        <f t="shared" si="74"/>
        <v>0</v>
      </c>
      <c r="E527" s="15">
        <f t="shared" si="75"/>
        <v>0</v>
      </c>
      <c r="F527" s="30">
        <v>50</v>
      </c>
      <c r="G527" s="35">
        <v>10082647099736</v>
      </c>
      <c r="H527" s="30">
        <v>50</v>
      </c>
      <c r="I527" s="35">
        <v>20082647099733</v>
      </c>
      <c r="J527" s="38">
        <v>82647099739</v>
      </c>
      <c r="K527" s="10"/>
    </row>
    <row r="528" spans="1:11" x14ac:dyDescent="0.3">
      <c r="A528" t="s">
        <v>224</v>
      </c>
      <c r="B528" t="s">
        <v>706</v>
      </c>
      <c r="C528" s="10">
        <v>32.393000000000001</v>
      </c>
      <c r="D528" s="13">
        <f t="shared" si="74"/>
        <v>0</v>
      </c>
      <c r="E528" s="15">
        <f t="shared" si="75"/>
        <v>0</v>
      </c>
      <c r="F528" s="30">
        <v>50</v>
      </c>
      <c r="G528" s="35">
        <v>10082647099743</v>
      </c>
      <c r="H528" s="30">
        <v>50</v>
      </c>
      <c r="I528" s="35">
        <v>20082647099740</v>
      </c>
      <c r="J528" s="38">
        <v>82647099746</v>
      </c>
      <c r="K528" s="10"/>
    </row>
    <row r="529" spans="1:11" x14ac:dyDescent="0.3">
      <c r="A529" t="s">
        <v>225</v>
      </c>
      <c r="B529" t="s">
        <v>1122</v>
      </c>
      <c r="C529" s="10">
        <v>32.393000000000001</v>
      </c>
      <c r="D529" s="13">
        <f t="shared" si="74"/>
        <v>0</v>
      </c>
      <c r="E529" s="15">
        <f t="shared" si="75"/>
        <v>0</v>
      </c>
      <c r="F529" s="30">
        <v>50</v>
      </c>
      <c r="G529" s="35">
        <v>10082647099750</v>
      </c>
      <c r="H529" s="30">
        <v>50</v>
      </c>
      <c r="I529" s="35">
        <v>20082647099757</v>
      </c>
      <c r="J529" s="38">
        <v>82647099753</v>
      </c>
      <c r="K529" s="10"/>
    </row>
    <row r="530" spans="1:11" x14ac:dyDescent="0.3">
      <c r="A530" t="s">
        <v>1303</v>
      </c>
      <c r="B530" t="s">
        <v>1304</v>
      </c>
      <c r="C530" s="10">
        <v>48.628</v>
      </c>
      <c r="D530" s="13">
        <f t="shared" si="74"/>
        <v>0</v>
      </c>
      <c r="E530" s="15">
        <f t="shared" si="75"/>
        <v>0</v>
      </c>
      <c r="F530" s="30">
        <v>25</v>
      </c>
      <c r="G530" s="35">
        <v>10082647142098</v>
      </c>
      <c r="H530" s="30">
        <v>25</v>
      </c>
      <c r="I530" s="35">
        <v>20082647142095</v>
      </c>
      <c r="J530" s="38">
        <v>82647142091</v>
      </c>
      <c r="K530" s="10"/>
    </row>
    <row r="531" spans="1:11" x14ac:dyDescent="0.3">
      <c r="A531" t="s">
        <v>1305</v>
      </c>
      <c r="B531" t="s">
        <v>1306</v>
      </c>
      <c r="C531" s="10">
        <v>48.628</v>
      </c>
      <c r="D531" s="13">
        <f t="shared" si="74"/>
        <v>0</v>
      </c>
      <c r="E531" s="15">
        <f t="shared" si="75"/>
        <v>0</v>
      </c>
      <c r="F531" s="30">
        <v>25</v>
      </c>
      <c r="G531" s="35">
        <v>10082647142104</v>
      </c>
      <c r="H531" s="30">
        <v>25</v>
      </c>
      <c r="I531" s="35">
        <v>20082647142101</v>
      </c>
      <c r="J531" s="38">
        <v>82647142107</v>
      </c>
      <c r="K531" s="10"/>
    </row>
    <row r="532" spans="1:11" x14ac:dyDescent="0.3">
      <c r="A532" t="s">
        <v>226</v>
      </c>
      <c r="B532" t="s">
        <v>1121</v>
      </c>
      <c r="C532" s="10">
        <v>48.628</v>
      </c>
      <c r="D532" s="13">
        <f t="shared" si="74"/>
        <v>0</v>
      </c>
      <c r="E532" s="15">
        <f t="shared" si="75"/>
        <v>0</v>
      </c>
      <c r="F532" s="30">
        <v>25</v>
      </c>
      <c r="G532" s="35">
        <v>10082647099767</v>
      </c>
      <c r="H532" s="30">
        <v>25</v>
      </c>
      <c r="I532" s="35">
        <v>20082647099764</v>
      </c>
      <c r="J532" s="38">
        <v>82647099760</v>
      </c>
      <c r="K532" s="10"/>
    </row>
    <row r="533" spans="1:11" x14ac:dyDescent="0.3">
      <c r="A533" t="s">
        <v>227</v>
      </c>
      <c r="B533" t="s">
        <v>1120</v>
      </c>
      <c r="C533" s="10">
        <v>48.628</v>
      </c>
      <c r="D533" s="13">
        <f t="shared" si="74"/>
        <v>0</v>
      </c>
      <c r="E533" s="15">
        <f t="shared" si="75"/>
        <v>0</v>
      </c>
      <c r="F533" s="30">
        <v>25</v>
      </c>
      <c r="G533" s="35">
        <v>10082647099774</v>
      </c>
      <c r="H533" s="30">
        <v>25</v>
      </c>
      <c r="I533" s="35">
        <v>20082647099771</v>
      </c>
      <c r="J533" s="38">
        <v>82647099777</v>
      </c>
      <c r="K533" s="10"/>
    </row>
    <row r="534" spans="1:11" x14ac:dyDescent="0.3">
      <c r="A534" t="s">
        <v>228</v>
      </c>
      <c r="B534" t="s">
        <v>1119</v>
      </c>
      <c r="C534" s="10">
        <v>48.628</v>
      </c>
      <c r="D534" s="13">
        <f t="shared" si="74"/>
        <v>0</v>
      </c>
      <c r="E534" s="15">
        <f t="shared" si="75"/>
        <v>0</v>
      </c>
      <c r="F534" s="30">
        <v>25</v>
      </c>
      <c r="G534" s="35">
        <v>10082647099781</v>
      </c>
      <c r="H534" s="30">
        <v>25</v>
      </c>
      <c r="I534" s="35">
        <v>20082647099788</v>
      </c>
      <c r="J534" s="38">
        <v>82647099784</v>
      </c>
      <c r="K534" s="10"/>
    </row>
    <row r="535" spans="1:11" x14ac:dyDescent="0.3">
      <c r="A535" t="s">
        <v>229</v>
      </c>
      <c r="B535" t="s">
        <v>1118</v>
      </c>
      <c r="C535" s="10">
        <v>48.628</v>
      </c>
      <c r="D535" s="13">
        <f t="shared" si="74"/>
        <v>0</v>
      </c>
      <c r="E535" s="15">
        <f t="shared" si="75"/>
        <v>0</v>
      </c>
      <c r="F535" s="30">
        <v>25</v>
      </c>
      <c r="G535" s="35">
        <v>10082647099798</v>
      </c>
      <c r="H535" s="30">
        <v>25</v>
      </c>
      <c r="I535" s="35">
        <v>20082647099795</v>
      </c>
      <c r="J535" s="38">
        <v>82647099791</v>
      </c>
      <c r="K535" s="10"/>
    </row>
    <row r="536" spans="1:11" x14ac:dyDescent="0.3">
      <c r="A536" t="s">
        <v>230</v>
      </c>
      <c r="B536" t="s">
        <v>1117</v>
      </c>
      <c r="C536" s="10">
        <v>48.628</v>
      </c>
      <c r="D536" s="13">
        <f t="shared" si="74"/>
        <v>0</v>
      </c>
      <c r="E536" s="15">
        <f t="shared" si="75"/>
        <v>0</v>
      </c>
      <c r="F536" s="30">
        <v>25</v>
      </c>
      <c r="G536" s="35">
        <v>10082647099804</v>
      </c>
      <c r="H536" s="30">
        <v>25</v>
      </c>
      <c r="I536" s="35">
        <v>20082647099801</v>
      </c>
      <c r="J536" s="38">
        <v>82647099807</v>
      </c>
      <c r="K536" s="10"/>
    </row>
    <row r="537" spans="1:11" x14ac:dyDescent="0.3">
      <c r="A537" t="s">
        <v>231</v>
      </c>
      <c r="B537" t="s">
        <v>625</v>
      </c>
      <c r="C537" s="10">
        <v>152.46</v>
      </c>
      <c r="D537" s="13">
        <f t="shared" si="74"/>
        <v>0</v>
      </c>
      <c r="E537" s="15">
        <f t="shared" si="75"/>
        <v>0</v>
      </c>
      <c r="F537" s="30">
        <v>15</v>
      </c>
      <c r="G537" s="35">
        <v>10082647099811</v>
      </c>
      <c r="H537" s="30">
        <v>15</v>
      </c>
      <c r="I537" s="35">
        <v>20082647099818</v>
      </c>
      <c r="J537" s="38">
        <v>82647099814</v>
      </c>
      <c r="K537" s="10"/>
    </row>
    <row r="538" spans="1:11" x14ac:dyDescent="0.3">
      <c r="A538" t="s">
        <v>232</v>
      </c>
      <c r="B538" t="s">
        <v>624</v>
      </c>
      <c r="C538" s="10">
        <v>152.46</v>
      </c>
      <c r="D538" s="13">
        <f t="shared" si="74"/>
        <v>0</v>
      </c>
      <c r="E538" s="15">
        <f t="shared" si="75"/>
        <v>0</v>
      </c>
      <c r="F538" s="30">
        <v>15</v>
      </c>
      <c r="G538" s="35">
        <v>10082647104836</v>
      </c>
      <c r="H538" s="30">
        <v>15</v>
      </c>
      <c r="I538" s="35">
        <v>20082647104833</v>
      </c>
      <c r="J538" s="38">
        <v>82647104839</v>
      </c>
      <c r="K538" s="10"/>
    </row>
    <row r="539" spans="1:11" x14ac:dyDescent="0.3">
      <c r="A539" t="s">
        <v>233</v>
      </c>
      <c r="B539" t="s">
        <v>623</v>
      </c>
      <c r="C539" s="10">
        <v>152.46</v>
      </c>
      <c r="D539" s="13">
        <f t="shared" si="74"/>
        <v>0</v>
      </c>
      <c r="E539" s="15">
        <f t="shared" si="75"/>
        <v>0</v>
      </c>
      <c r="F539" s="30">
        <v>15</v>
      </c>
      <c r="G539" s="35">
        <v>10082647099828</v>
      </c>
      <c r="H539" s="30">
        <v>15</v>
      </c>
      <c r="I539" s="35">
        <v>20082647099825</v>
      </c>
      <c r="J539" s="38">
        <v>82647099821</v>
      </c>
      <c r="K539" s="10"/>
    </row>
    <row r="540" spans="1:11" x14ac:dyDescent="0.3">
      <c r="A540" t="s">
        <v>234</v>
      </c>
      <c r="B540" t="s">
        <v>622</v>
      </c>
      <c r="C540" s="10">
        <v>235.83</v>
      </c>
      <c r="D540" s="13">
        <f t="shared" si="74"/>
        <v>0</v>
      </c>
      <c r="E540" s="15">
        <f t="shared" si="75"/>
        <v>0</v>
      </c>
      <c r="F540" s="30">
        <v>10</v>
      </c>
      <c r="G540" s="35">
        <v>10082647099835</v>
      </c>
      <c r="H540" s="30">
        <v>10</v>
      </c>
      <c r="I540" s="35">
        <v>20082647099832</v>
      </c>
      <c r="J540" s="38">
        <v>82647099838</v>
      </c>
      <c r="K540" s="10"/>
    </row>
    <row r="541" spans="1:11" x14ac:dyDescent="0.3">
      <c r="A541" t="s">
        <v>235</v>
      </c>
      <c r="B541" t="s">
        <v>621</v>
      </c>
      <c r="C541" s="10">
        <v>235.83</v>
      </c>
      <c r="D541" s="13">
        <f t="shared" si="74"/>
        <v>0</v>
      </c>
      <c r="E541" s="15">
        <f t="shared" si="75"/>
        <v>0</v>
      </c>
      <c r="F541" s="30">
        <v>10</v>
      </c>
      <c r="G541" s="35">
        <v>10082647099842</v>
      </c>
      <c r="H541" s="30">
        <v>10</v>
      </c>
      <c r="I541" s="35">
        <v>20082647099849</v>
      </c>
      <c r="J541" s="38">
        <v>82647099845</v>
      </c>
      <c r="K541" s="10"/>
    </row>
    <row r="542" spans="1:11" x14ac:dyDescent="0.3">
      <c r="A542" t="s">
        <v>236</v>
      </c>
      <c r="B542" t="s">
        <v>620</v>
      </c>
      <c r="C542" s="10">
        <v>235.83</v>
      </c>
      <c r="D542" s="13">
        <f t="shared" si="74"/>
        <v>0</v>
      </c>
      <c r="E542" s="15">
        <f t="shared" si="75"/>
        <v>0</v>
      </c>
      <c r="F542" s="30">
        <v>10</v>
      </c>
      <c r="G542" s="35">
        <v>10082647099859</v>
      </c>
      <c r="H542" s="30">
        <v>10</v>
      </c>
      <c r="I542" s="35">
        <v>20082647099856</v>
      </c>
      <c r="J542" s="38">
        <v>82647099852</v>
      </c>
      <c r="K542" s="10"/>
    </row>
    <row r="543" spans="1:11" x14ac:dyDescent="0.3">
      <c r="A543" t="s">
        <v>237</v>
      </c>
      <c r="B543" t="s">
        <v>619</v>
      </c>
      <c r="C543" s="10">
        <v>510.97899999999998</v>
      </c>
      <c r="D543" s="13">
        <f t="shared" si="74"/>
        <v>0</v>
      </c>
      <c r="E543" s="15">
        <f t="shared" si="75"/>
        <v>0</v>
      </c>
      <c r="F543" s="30">
        <v>5</v>
      </c>
      <c r="G543" s="35">
        <v>10082647099866</v>
      </c>
      <c r="H543" s="30">
        <v>5</v>
      </c>
      <c r="I543" s="35">
        <v>20082647099863</v>
      </c>
      <c r="J543" s="38">
        <v>82647099869</v>
      </c>
      <c r="K543" s="10"/>
    </row>
    <row r="544" spans="1:11" x14ac:dyDescent="0.3">
      <c r="A544" t="s">
        <v>238</v>
      </c>
      <c r="B544" t="s">
        <v>618</v>
      </c>
      <c r="C544" s="10">
        <v>510.97899999999998</v>
      </c>
      <c r="D544" s="13">
        <f t="shared" si="74"/>
        <v>0</v>
      </c>
      <c r="E544" s="15">
        <f t="shared" si="75"/>
        <v>0</v>
      </c>
      <c r="F544" s="30">
        <v>5</v>
      </c>
      <c r="G544" s="35">
        <v>10082647099873</v>
      </c>
      <c r="H544" s="30">
        <v>5</v>
      </c>
      <c r="I544" s="35">
        <v>20082647099870</v>
      </c>
      <c r="J544" s="38">
        <v>82647099876</v>
      </c>
      <c r="K544" s="10"/>
    </row>
    <row r="545" spans="1:11" x14ac:dyDescent="0.3">
      <c r="A545" t="s">
        <v>239</v>
      </c>
      <c r="B545" t="s">
        <v>617</v>
      </c>
      <c r="C545" s="10">
        <v>510.97899999999998</v>
      </c>
      <c r="D545" s="13">
        <f t="shared" si="74"/>
        <v>0</v>
      </c>
      <c r="E545" s="15">
        <f t="shared" si="75"/>
        <v>0</v>
      </c>
      <c r="F545" s="30">
        <v>5</v>
      </c>
      <c r="G545" s="35">
        <v>10082647099880</v>
      </c>
      <c r="H545" s="30">
        <v>5</v>
      </c>
      <c r="I545" s="35">
        <v>20082647099887</v>
      </c>
      <c r="J545" s="38">
        <v>82647099883</v>
      </c>
      <c r="K545" s="10"/>
    </row>
    <row r="546" spans="1:11" x14ac:dyDescent="0.3">
      <c r="A546" s="19" t="s">
        <v>368</v>
      </c>
      <c r="C546" s="10"/>
      <c r="D546" s="13"/>
      <c r="E546" s="15"/>
      <c r="H546" s="30"/>
      <c r="I546" s="35"/>
      <c r="J546" s="38"/>
      <c r="K546" s="10"/>
    </row>
    <row r="547" spans="1:11" x14ac:dyDescent="0.3">
      <c r="A547" t="s">
        <v>240</v>
      </c>
      <c r="B547" t="s">
        <v>337</v>
      </c>
      <c r="C547" s="10">
        <v>5.31</v>
      </c>
      <c r="D547" s="13">
        <f t="shared" ref="D547:D558" si="76">$E$2</f>
        <v>0</v>
      </c>
      <c r="E547" s="15">
        <f t="shared" ref="E547:E558" si="77">C547*D547</f>
        <v>0</v>
      </c>
      <c r="F547" s="30">
        <v>800</v>
      </c>
      <c r="G547" s="35">
        <v>10082647108179</v>
      </c>
      <c r="H547" s="30">
        <v>800</v>
      </c>
      <c r="I547" s="35">
        <v>20082647108176</v>
      </c>
      <c r="J547" s="38">
        <v>82647108172</v>
      </c>
      <c r="K547" s="10"/>
    </row>
    <row r="548" spans="1:11" x14ac:dyDescent="0.3">
      <c r="A548" t="s">
        <v>241</v>
      </c>
      <c r="B548" t="s">
        <v>1072</v>
      </c>
      <c r="C548" s="10">
        <v>5.31</v>
      </c>
      <c r="D548" s="13">
        <f t="shared" si="76"/>
        <v>0</v>
      </c>
      <c r="E548" s="15">
        <f t="shared" si="77"/>
        <v>0</v>
      </c>
      <c r="F548" s="30">
        <v>800</v>
      </c>
      <c r="G548" s="35">
        <v>10082647099897</v>
      </c>
      <c r="H548" s="30">
        <v>800</v>
      </c>
      <c r="I548" s="35">
        <v>20082647099894</v>
      </c>
      <c r="J548" s="38">
        <v>82647099890</v>
      </c>
      <c r="K548" s="10"/>
    </row>
    <row r="549" spans="1:11" x14ac:dyDescent="0.3">
      <c r="A549" t="s">
        <v>242</v>
      </c>
      <c r="B549" t="s">
        <v>1071</v>
      </c>
      <c r="C549" s="10">
        <v>5.5270000000000001</v>
      </c>
      <c r="D549" s="13">
        <f t="shared" si="76"/>
        <v>0</v>
      </c>
      <c r="E549" s="15">
        <f t="shared" si="77"/>
        <v>0</v>
      </c>
      <c r="F549" s="30">
        <v>600</v>
      </c>
      <c r="G549" s="35">
        <v>10082647099903</v>
      </c>
      <c r="H549" s="30">
        <v>600</v>
      </c>
      <c r="I549" s="35">
        <v>20082647099900</v>
      </c>
      <c r="J549" s="38">
        <v>82647099906</v>
      </c>
      <c r="K549" s="10"/>
    </row>
    <row r="550" spans="1:11" x14ac:dyDescent="0.3">
      <c r="A550" t="s">
        <v>243</v>
      </c>
      <c r="B550" t="s">
        <v>1070</v>
      </c>
      <c r="C550" s="10">
        <v>5.5270000000000001</v>
      </c>
      <c r="D550" s="13">
        <f t="shared" si="76"/>
        <v>0</v>
      </c>
      <c r="E550" s="15">
        <f t="shared" si="77"/>
        <v>0</v>
      </c>
      <c r="F550" s="30">
        <v>250</v>
      </c>
      <c r="G550" s="35">
        <v>10082647099934</v>
      </c>
      <c r="H550" s="30">
        <v>250</v>
      </c>
      <c r="I550" s="35">
        <v>20082647099931</v>
      </c>
      <c r="J550" s="38">
        <v>82647099937</v>
      </c>
      <c r="K550" s="10"/>
    </row>
    <row r="551" spans="1:11" x14ac:dyDescent="0.3">
      <c r="A551" t="s">
        <v>244</v>
      </c>
      <c r="B551" t="s">
        <v>1069</v>
      </c>
      <c r="C551" s="10">
        <v>10.257999999999999</v>
      </c>
      <c r="D551" s="13">
        <f t="shared" si="76"/>
        <v>0</v>
      </c>
      <c r="E551" s="15">
        <f t="shared" si="77"/>
        <v>0</v>
      </c>
      <c r="F551" s="30">
        <v>150</v>
      </c>
      <c r="G551" s="35">
        <v>10082647099927</v>
      </c>
      <c r="H551" s="30">
        <v>150</v>
      </c>
      <c r="I551" s="35">
        <v>20082647099924</v>
      </c>
      <c r="J551" s="38">
        <v>82647099920</v>
      </c>
      <c r="K551" s="10"/>
    </row>
    <row r="552" spans="1:11" x14ac:dyDescent="0.3">
      <c r="A552" t="s">
        <v>245</v>
      </c>
      <c r="B552" t="s">
        <v>1076</v>
      </c>
      <c r="C552" s="10">
        <v>14.45</v>
      </c>
      <c r="D552" s="13">
        <f t="shared" si="76"/>
        <v>0</v>
      </c>
      <c r="E552" s="15">
        <f t="shared" si="77"/>
        <v>0</v>
      </c>
      <c r="F552" s="30">
        <v>100</v>
      </c>
      <c r="G552" s="35">
        <v>10082647099941</v>
      </c>
      <c r="H552" s="30">
        <v>100</v>
      </c>
      <c r="I552" s="35">
        <v>20082647099948</v>
      </c>
      <c r="J552" s="38">
        <v>82647099944</v>
      </c>
      <c r="K552" s="10"/>
    </row>
    <row r="553" spans="1:11" x14ac:dyDescent="0.3">
      <c r="A553" t="s">
        <v>246</v>
      </c>
      <c r="B553" t="s">
        <v>1077</v>
      </c>
      <c r="C553" s="10">
        <v>24.562000000000001</v>
      </c>
      <c r="D553" s="13">
        <f t="shared" si="76"/>
        <v>0</v>
      </c>
      <c r="E553" s="15">
        <f t="shared" si="77"/>
        <v>0</v>
      </c>
      <c r="F553" s="30">
        <v>35</v>
      </c>
      <c r="G553" s="35">
        <v>10082647099958</v>
      </c>
      <c r="H553" s="30">
        <v>35</v>
      </c>
      <c r="I553" s="35">
        <v>20082647099955</v>
      </c>
      <c r="J553" s="38">
        <v>82647099951</v>
      </c>
      <c r="K553" s="10"/>
    </row>
    <row r="554" spans="1:11" x14ac:dyDescent="0.3">
      <c r="A554" t="s">
        <v>247</v>
      </c>
      <c r="B554" t="s">
        <v>1078</v>
      </c>
      <c r="C554" s="10">
        <v>34.936</v>
      </c>
      <c r="D554" s="13">
        <f t="shared" si="76"/>
        <v>0</v>
      </c>
      <c r="E554" s="15">
        <f t="shared" si="77"/>
        <v>0</v>
      </c>
      <c r="F554" s="30">
        <v>25</v>
      </c>
      <c r="G554" s="35">
        <v>10082647099965</v>
      </c>
      <c r="H554" s="30">
        <v>25</v>
      </c>
      <c r="I554" s="35">
        <v>20082647099962</v>
      </c>
      <c r="J554" s="38">
        <v>82647099968</v>
      </c>
      <c r="K554" s="10"/>
    </row>
    <row r="555" spans="1:11" x14ac:dyDescent="0.3">
      <c r="A555" t="s">
        <v>248</v>
      </c>
      <c r="B555" t="s">
        <v>1079</v>
      </c>
      <c r="C555" s="10">
        <v>54.216999999999999</v>
      </c>
      <c r="D555" s="13">
        <f t="shared" si="76"/>
        <v>0</v>
      </c>
      <c r="E555" s="15">
        <f t="shared" si="77"/>
        <v>0</v>
      </c>
      <c r="F555" s="30">
        <v>20</v>
      </c>
      <c r="G555" s="35">
        <v>10082647099972</v>
      </c>
      <c r="H555" s="30">
        <v>20</v>
      </c>
      <c r="I555" s="35">
        <v>20082647099979</v>
      </c>
      <c r="J555" s="38">
        <v>82647099975</v>
      </c>
      <c r="K555" s="10"/>
    </row>
    <row r="556" spans="1:11" x14ac:dyDescent="0.3">
      <c r="A556" t="s">
        <v>249</v>
      </c>
      <c r="B556" t="s">
        <v>1080</v>
      </c>
      <c r="C556" s="10">
        <v>122.245</v>
      </c>
      <c r="D556" s="13">
        <f t="shared" si="76"/>
        <v>0</v>
      </c>
      <c r="E556" s="15">
        <f t="shared" si="77"/>
        <v>0</v>
      </c>
      <c r="F556" s="30">
        <v>8</v>
      </c>
      <c r="G556" s="35">
        <v>10082647099989</v>
      </c>
      <c r="H556" s="30">
        <v>8</v>
      </c>
      <c r="I556" s="35">
        <v>20082647099986</v>
      </c>
      <c r="J556" s="38">
        <v>82647099982</v>
      </c>
      <c r="K556" s="10"/>
    </row>
    <row r="557" spans="1:11" x14ac:dyDescent="0.3">
      <c r="A557" t="s">
        <v>250</v>
      </c>
      <c r="B557" t="s">
        <v>1081</v>
      </c>
      <c r="C557" s="10">
        <v>223.334</v>
      </c>
      <c r="D557" s="13">
        <f t="shared" si="76"/>
        <v>0</v>
      </c>
      <c r="E557" s="15">
        <f t="shared" si="77"/>
        <v>0</v>
      </c>
      <c r="F557" s="30">
        <v>6</v>
      </c>
      <c r="G557" s="35">
        <v>10082647099996</v>
      </c>
      <c r="H557" s="30">
        <v>6</v>
      </c>
      <c r="I557" s="35">
        <v>20082647099993</v>
      </c>
      <c r="J557" s="38">
        <v>82647099999</v>
      </c>
      <c r="K557" s="10"/>
    </row>
    <row r="558" spans="1:11" x14ac:dyDescent="0.3">
      <c r="A558" t="s">
        <v>251</v>
      </c>
      <c r="B558" t="s">
        <v>1082</v>
      </c>
      <c r="C558" s="10">
        <v>367.54300000000001</v>
      </c>
      <c r="D558" s="13">
        <f t="shared" si="76"/>
        <v>0</v>
      </c>
      <c r="E558" s="15">
        <f t="shared" si="77"/>
        <v>0</v>
      </c>
      <c r="F558" s="30">
        <v>3</v>
      </c>
      <c r="G558" s="35">
        <v>10082647100029</v>
      </c>
      <c r="H558" s="30">
        <v>3</v>
      </c>
      <c r="I558" s="35">
        <v>20082647100026</v>
      </c>
      <c r="J558" s="38">
        <v>82647100022</v>
      </c>
      <c r="K558" s="10"/>
    </row>
    <row r="559" spans="1:11" x14ac:dyDescent="0.3">
      <c r="A559" s="20" t="s">
        <v>369</v>
      </c>
      <c r="C559" s="10"/>
      <c r="D559" s="13"/>
      <c r="E559" s="15"/>
      <c r="H559" s="30"/>
      <c r="I559" s="35"/>
      <c r="J559" s="38"/>
      <c r="K559" s="10"/>
    </row>
    <row r="560" spans="1:11" x14ac:dyDescent="0.3">
      <c r="A560" t="s">
        <v>252</v>
      </c>
      <c r="B560" t="s">
        <v>41</v>
      </c>
      <c r="C560" s="10">
        <v>12.579000000000001</v>
      </c>
      <c r="D560" s="13">
        <f t="shared" ref="D560:D568" si="78">$E$2</f>
        <v>0</v>
      </c>
      <c r="E560" s="15">
        <f t="shared" ref="E560:E568" si="79">C560*D560</f>
        <v>0</v>
      </c>
      <c r="F560" s="30">
        <v>250</v>
      </c>
      <c r="G560" s="35">
        <v>10082647108186</v>
      </c>
      <c r="H560" s="30">
        <v>250</v>
      </c>
      <c r="I560" s="35">
        <v>20082647108183</v>
      </c>
      <c r="J560" s="38">
        <v>82647108189</v>
      </c>
      <c r="K560" s="10"/>
    </row>
    <row r="561" spans="1:11" x14ac:dyDescent="0.3">
      <c r="A561" t="s">
        <v>253</v>
      </c>
      <c r="B561" t="s">
        <v>40</v>
      </c>
      <c r="C561" s="10">
        <v>11.94</v>
      </c>
      <c r="D561" s="13">
        <f t="shared" si="78"/>
        <v>0</v>
      </c>
      <c r="E561" s="15">
        <f t="shared" si="79"/>
        <v>0</v>
      </c>
      <c r="F561" s="30">
        <v>250</v>
      </c>
      <c r="G561" s="35">
        <v>10082647108193</v>
      </c>
      <c r="H561" s="30">
        <v>250</v>
      </c>
      <c r="I561" s="35">
        <v>20082647108190</v>
      </c>
      <c r="J561" s="38">
        <v>82647108196</v>
      </c>
      <c r="K561" s="10"/>
    </row>
    <row r="562" spans="1:11" x14ac:dyDescent="0.3">
      <c r="A562" t="s">
        <v>254</v>
      </c>
      <c r="B562" t="s">
        <v>39</v>
      </c>
      <c r="C562" s="10">
        <v>11.94</v>
      </c>
      <c r="D562" s="13">
        <f t="shared" si="78"/>
        <v>0</v>
      </c>
      <c r="E562" s="15">
        <f t="shared" si="79"/>
        <v>0</v>
      </c>
      <c r="F562" s="30">
        <v>200</v>
      </c>
      <c r="G562" s="35">
        <v>10082647108209</v>
      </c>
      <c r="H562" s="30">
        <v>200</v>
      </c>
      <c r="I562" s="35">
        <v>20082647108206</v>
      </c>
      <c r="J562" s="38">
        <v>82647108202</v>
      </c>
      <c r="K562" s="10"/>
    </row>
    <row r="563" spans="1:11" x14ac:dyDescent="0.3">
      <c r="A563" t="s">
        <v>373</v>
      </c>
      <c r="B563" t="s">
        <v>38</v>
      </c>
      <c r="C563" s="10">
        <v>9.1829999999999998</v>
      </c>
      <c r="D563" s="13">
        <f t="shared" si="78"/>
        <v>0</v>
      </c>
      <c r="E563" s="15">
        <f t="shared" si="79"/>
        <v>0</v>
      </c>
      <c r="F563" s="30">
        <v>150</v>
      </c>
      <c r="G563" s="35">
        <v>10082647100197</v>
      </c>
      <c r="H563" s="30">
        <v>150</v>
      </c>
      <c r="I563" s="35">
        <v>20082647100194</v>
      </c>
      <c r="J563" s="38">
        <v>82647100190</v>
      </c>
      <c r="K563" s="10"/>
    </row>
    <row r="564" spans="1:11" x14ac:dyDescent="0.3">
      <c r="A564" t="s">
        <v>374</v>
      </c>
      <c r="B564" t="s">
        <v>37</v>
      </c>
      <c r="C564" s="10">
        <v>10.824</v>
      </c>
      <c r="D564" s="13">
        <f t="shared" si="78"/>
        <v>0</v>
      </c>
      <c r="E564" s="15">
        <f t="shared" si="79"/>
        <v>0</v>
      </c>
      <c r="F564" s="30">
        <v>100</v>
      </c>
      <c r="G564" s="35">
        <v>10082647100203</v>
      </c>
      <c r="H564" s="30">
        <v>100</v>
      </c>
      <c r="I564" s="35">
        <v>20082647100200</v>
      </c>
      <c r="J564" s="38">
        <v>82647100206</v>
      </c>
      <c r="K564" s="10"/>
    </row>
    <row r="565" spans="1:11" x14ac:dyDescent="0.3">
      <c r="A565" t="s">
        <v>375</v>
      </c>
      <c r="B565" t="s">
        <v>338</v>
      </c>
      <c r="C565" s="10">
        <v>15.871</v>
      </c>
      <c r="D565" s="13">
        <f t="shared" si="78"/>
        <v>0</v>
      </c>
      <c r="E565" s="15">
        <f t="shared" si="79"/>
        <v>0</v>
      </c>
      <c r="F565" s="30">
        <v>80</v>
      </c>
      <c r="G565" s="35">
        <v>10082647100210</v>
      </c>
      <c r="H565" s="30">
        <v>80</v>
      </c>
      <c r="I565" s="35">
        <v>20082647100217</v>
      </c>
      <c r="J565" s="38">
        <v>82647100213</v>
      </c>
      <c r="K565" s="10"/>
    </row>
    <row r="566" spans="1:11" x14ac:dyDescent="0.3">
      <c r="A566" t="s">
        <v>376</v>
      </c>
      <c r="B566" t="s">
        <v>36</v>
      </c>
      <c r="C566" s="10">
        <v>33.289000000000001</v>
      </c>
      <c r="D566" s="13">
        <f t="shared" si="78"/>
        <v>0</v>
      </c>
      <c r="E566" s="15">
        <f t="shared" si="79"/>
        <v>0</v>
      </c>
      <c r="F566" s="30">
        <v>50</v>
      </c>
      <c r="G566" s="35">
        <v>10082647100227</v>
      </c>
      <c r="H566" s="30">
        <v>50</v>
      </c>
      <c r="I566" s="35">
        <v>20082647100224</v>
      </c>
      <c r="J566" s="38">
        <v>82647100220</v>
      </c>
      <c r="K566" s="10"/>
    </row>
    <row r="567" spans="1:11" x14ac:dyDescent="0.3">
      <c r="A567" t="s">
        <v>377</v>
      </c>
      <c r="B567" t="s">
        <v>35</v>
      </c>
      <c r="C567" s="10">
        <v>39.36</v>
      </c>
      <c r="D567" s="13">
        <f t="shared" si="78"/>
        <v>0</v>
      </c>
      <c r="E567" s="15">
        <f t="shared" si="79"/>
        <v>0</v>
      </c>
      <c r="F567" s="30">
        <v>30</v>
      </c>
      <c r="G567" s="35">
        <v>10082647100234</v>
      </c>
      <c r="H567" s="30">
        <v>30</v>
      </c>
      <c r="I567" s="35">
        <v>20082647100231</v>
      </c>
      <c r="J567" s="38">
        <v>82647100237</v>
      </c>
      <c r="K567" s="10"/>
    </row>
    <row r="568" spans="1:11" x14ac:dyDescent="0.3">
      <c r="A568" t="s">
        <v>378</v>
      </c>
      <c r="B568" t="s">
        <v>339</v>
      </c>
      <c r="C568" s="10">
        <v>58.555</v>
      </c>
      <c r="D568" s="13">
        <f t="shared" si="78"/>
        <v>0</v>
      </c>
      <c r="E568" s="15">
        <f t="shared" si="79"/>
        <v>0</v>
      </c>
      <c r="F568" s="30">
        <v>15</v>
      </c>
      <c r="G568" s="35">
        <v>10082647100241</v>
      </c>
      <c r="H568" s="30">
        <v>15</v>
      </c>
      <c r="I568" s="35">
        <v>20082647100248</v>
      </c>
      <c r="J568" s="38">
        <v>82647100244</v>
      </c>
      <c r="K568" s="10"/>
    </row>
    <row r="569" spans="1:11" x14ac:dyDescent="0.3">
      <c r="A569" s="20" t="s">
        <v>370</v>
      </c>
      <c r="C569" s="10"/>
      <c r="D569" s="13"/>
      <c r="E569" s="15"/>
      <c r="H569" s="30"/>
      <c r="I569" s="35"/>
      <c r="J569" s="38"/>
      <c r="K569" s="10"/>
    </row>
    <row r="570" spans="1:11" x14ac:dyDescent="0.3">
      <c r="A570" t="s">
        <v>379</v>
      </c>
      <c r="B570" t="s">
        <v>34</v>
      </c>
      <c r="C570" s="10">
        <v>6.3410000000000002</v>
      </c>
      <c r="D570" s="13">
        <f t="shared" ref="D570:D581" si="80">$E$2</f>
        <v>0</v>
      </c>
      <c r="E570" s="15">
        <f t="shared" ref="E570:E581" si="81">C570*D570</f>
        <v>0</v>
      </c>
      <c r="F570" s="30">
        <v>800</v>
      </c>
      <c r="G570" s="35">
        <v>10082647108216</v>
      </c>
      <c r="H570" s="30">
        <v>800</v>
      </c>
      <c r="I570" s="35">
        <v>20082647108213</v>
      </c>
      <c r="J570" s="38">
        <v>82647108219</v>
      </c>
      <c r="K570" s="10"/>
    </row>
    <row r="571" spans="1:11" x14ac:dyDescent="0.3">
      <c r="A571" t="s">
        <v>380</v>
      </c>
      <c r="B571" t="s">
        <v>33</v>
      </c>
      <c r="C571" s="10">
        <v>6.3410000000000002</v>
      </c>
      <c r="D571" s="13">
        <f t="shared" si="80"/>
        <v>0</v>
      </c>
      <c r="E571" s="15">
        <f t="shared" si="81"/>
        <v>0</v>
      </c>
      <c r="F571" s="30">
        <v>800</v>
      </c>
      <c r="G571" s="35">
        <v>10082647108223</v>
      </c>
      <c r="H571" s="30">
        <v>800</v>
      </c>
      <c r="I571" s="35">
        <v>20082647108220</v>
      </c>
      <c r="J571" s="38">
        <v>82647108226</v>
      </c>
      <c r="K571" s="10"/>
    </row>
    <row r="572" spans="1:11" x14ac:dyDescent="0.3">
      <c r="A572" t="s">
        <v>381</v>
      </c>
      <c r="B572" t="s">
        <v>32</v>
      </c>
      <c r="C572" s="10">
        <v>6.6449999999999996</v>
      </c>
      <c r="D572" s="13">
        <f t="shared" si="80"/>
        <v>0</v>
      </c>
      <c r="E572" s="15">
        <f t="shared" si="81"/>
        <v>0</v>
      </c>
      <c r="F572" s="30">
        <v>500</v>
      </c>
      <c r="G572" s="35">
        <v>10082647108230</v>
      </c>
      <c r="H572" s="30">
        <v>500</v>
      </c>
      <c r="I572" s="35">
        <v>20082647108237</v>
      </c>
      <c r="J572" s="38">
        <v>82647108233</v>
      </c>
      <c r="K572" s="10"/>
    </row>
    <row r="573" spans="1:11" x14ac:dyDescent="0.3">
      <c r="A573" t="s">
        <v>382</v>
      </c>
      <c r="B573" t="s">
        <v>31</v>
      </c>
      <c r="C573" s="10">
        <v>6.9640000000000004</v>
      </c>
      <c r="D573" s="13">
        <f t="shared" si="80"/>
        <v>0</v>
      </c>
      <c r="E573" s="15">
        <f t="shared" si="81"/>
        <v>0</v>
      </c>
      <c r="F573" s="30">
        <v>300</v>
      </c>
      <c r="G573" s="35">
        <v>10082647100081</v>
      </c>
      <c r="H573" s="30">
        <v>300</v>
      </c>
      <c r="I573" s="35">
        <v>20082647100088</v>
      </c>
      <c r="J573" s="38">
        <v>82647100084</v>
      </c>
      <c r="K573" s="10"/>
    </row>
    <row r="574" spans="1:11" x14ac:dyDescent="0.3">
      <c r="A574" t="s">
        <v>383</v>
      </c>
      <c r="B574" t="s">
        <v>30</v>
      </c>
      <c r="C574" s="10">
        <v>8.6760000000000002</v>
      </c>
      <c r="D574" s="13">
        <f t="shared" si="80"/>
        <v>0</v>
      </c>
      <c r="E574" s="15">
        <f t="shared" si="81"/>
        <v>0</v>
      </c>
      <c r="F574" s="30">
        <v>200</v>
      </c>
      <c r="G574" s="35">
        <v>10082647100098</v>
      </c>
      <c r="H574" s="30">
        <v>200</v>
      </c>
      <c r="I574" s="35">
        <v>20082647100095</v>
      </c>
      <c r="J574" s="38">
        <v>82647100091</v>
      </c>
      <c r="K574" s="10"/>
    </row>
    <row r="575" spans="1:11" x14ac:dyDescent="0.3">
      <c r="A575" t="s">
        <v>384</v>
      </c>
      <c r="B575" t="s">
        <v>29</v>
      </c>
      <c r="C575" s="10">
        <v>13.289</v>
      </c>
      <c r="D575" s="13">
        <f t="shared" si="80"/>
        <v>0</v>
      </c>
      <c r="E575" s="15">
        <f t="shared" si="81"/>
        <v>0</v>
      </c>
      <c r="F575" s="30">
        <v>150</v>
      </c>
      <c r="G575" s="35">
        <v>10082647100128</v>
      </c>
      <c r="H575" s="30">
        <v>150</v>
      </c>
      <c r="I575" s="35">
        <v>20082647100125</v>
      </c>
      <c r="J575" s="38">
        <v>82647100121</v>
      </c>
      <c r="K575" s="10"/>
    </row>
    <row r="576" spans="1:11" x14ac:dyDescent="0.3">
      <c r="A576" t="s">
        <v>385</v>
      </c>
      <c r="B576" t="s">
        <v>28</v>
      </c>
      <c r="C576" s="10">
        <v>27.405999999999999</v>
      </c>
      <c r="D576" s="13">
        <f t="shared" si="80"/>
        <v>0</v>
      </c>
      <c r="E576" s="15">
        <f t="shared" si="81"/>
        <v>0</v>
      </c>
      <c r="F576" s="30">
        <v>80</v>
      </c>
      <c r="G576" s="35">
        <v>10082647100135</v>
      </c>
      <c r="H576" s="30">
        <v>80</v>
      </c>
      <c r="I576" s="35">
        <v>20082647100132</v>
      </c>
      <c r="J576" s="38">
        <v>82647100138</v>
      </c>
      <c r="K576" s="10"/>
    </row>
    <row r="577" spans="1:11" x14ac:dyDescent="0.3">
      <c r="A577" t="s">
        <v>386</v>
      </c>
      <c r="B577" t="s">
        <v>27</v>
      </c>
      <c r="C577" s="10">
        <v>31.294</v>
      </c>
      <c r="D577" s="13">
        <f t="shared" si="80"/>
        <v>0</v>
      </c>
      <c r="E577" s="15">
        <f t="shared" si="81"/>
        <v>0</v>
      </c>
      <c r="F577" s="30">
        <v>50</v>
      </c>
      <c r="G577" s="35">
        <v>10082647100142</v>
      </c>
      <c r="H577" s="30">
        <v>50</v>
      </c>
      <c r="I577" s="35">
        <v>20082647100149</v>
      </c>
      <c r="J577" s="38">
        <v>82647100145</v>
      </c>
      <c r="K577" s="10"/>
    </row>
    <row r="578" spans="1:11" x14ac:dyDescent="0.3">
      <c r="A578" t="s">
        <v>387</v>
      </c>
      <c r="B578" t="s">
        <v>26</v>
      </c>
      <c r="C578" s="10">
        <v>49.429000000000002</v>
      </c>
      <c r="D578" s="13">
        <f t="shared" si="80"/>
        <v>0</v>
      </c>
      <c r="E578" s="15">
        <f t="shared" si="81"/>
        <v>0</v>
      </c>
      <c r="F578" s="30">
        <v>30</v>
      </c>
      <c r="G578" s="35">
        <v>10082647100159</v>
      </c>
      <c r="H578" s="30">
        <v>30</v>
      </c>
      <c r="I578" s="35">
        <v>20082647100156</v>
      </c>
      <c r="J578" s="38">
        <v>82647100152</v>
      </c>
      <c r="K578" s="10"/>
    </row>
    <row r="579" spans="1:11" x14ac:dyDescent="0.3">
      <c r="A579" t="s">
        <v>388</v>
      </c>
      <c r="B579" t="s">
        <v>25</v>
      </c>
      <c r="C579" s="10">
        <v>127.163</v>
      </c>
      <c r="D579" s="13">
        <f t="shared" si="80"/>
        <v>0</v>
      </c>
      <c r="E579" s="15">
        <f t="shared" si="81"/>
        <v>0</v>
      </c>
      <c r="F579" s="30">
        <v>15</v>
      </c>
      <c r="G579" s="35">
        <v>10082647100166</v>
      </c>
      <c r="H579" s="30">
        <v>15</v>
      </c>
      <c r="I579" s="35">
        <v>20082647100163</v>
      </c>
      <c r="J579" s="38">
        <v>82647100169</v>
      </c>
      <c r="K579" s="10"/>
    </row>
    <row r="580" spans="1:11" x14ac:dyDescent="0.3">
      <c r="A580" t="s">
        <v>389</v>
      </c>
      <c r="B580" t="s">
        <v>24</v>
      </c>
      <c r="C580" s="10">
        <v>212.845</v>
      </c>
      <c r="D580" s="13">
        <f t="shared" si="80"/>
        <v>0</v>
      </c>
      <c r="E580" s="15">
        <f t="shared" si="81"/>
        <v>0</v>
      </c>
      <c r="F580" s="30">
        <v>10</v>
      </c>
      <c r="G580" s="35">
        <v>10082647100173</v>
      </c>
      <c r="H580" s="30">
        <v>10</v>
      </c>
      <c r="I580" s="35">
        <v>20082647100170</v>
      </c>
      <c r="J580" s="38">
        <v>82647100176</v>
      </c>
      <c r="K580" s="10"/>
    </row>
    <row r="581" spans="1:11" x14ac:dyDescent="0.3">
      <c r="A581" t="s">
        <v>390</v>
      </c>
      <c r="B581" t="s">
        <v>23</v>
      </c>
      <c r="C581" s="10">
        <v>336.25</v>
      </c>
      <c r="D581" s="13">
        <f t="shared" si="80"/>
        <v>0</v>
      </c>
      <c r="E581" s="15">
        <f t="shared" si="81"/>
        <v>0</v>
      </c>
      <c r="F581" s="30">
        <v>3</v>
      </c>
      <c r="G581" s="35">
        <v>10082647100180</v>
      </c>
      <c r="H581" s="30">
        <v>3</v>
      </c>
      <c r="I581" s="35">
        <v>20082647100187</v>
      </c>
      <c r="J581" s="38">
        <v>82647100183</v>
      </c>
      <c r="K581" s="10"/>
    </row>
    <row r="582" spans="1:11" ht="15.45" x14ac:dyDescent="0.4">
      <c r="A582" s="23" t="s">
        <v>371</v>
      </c>
      <c r="C582" s="10"/>
      <c r="D582" s="13"/>
      <c r="E582" s="15"/>
      <c r="H582" s="30"/>
      <c r="I582" s="35"/>
      <c r="J582" s="38"/>
      <c r="K582" s="10"/>
    </row>
    <row r="583" spans="1:11" x14ac:dyDescent="0.3">
      <c r="A583" s="20" t="s">
        <v>255</v>
      </c>
      <c r="C583" s="10"/>
      <c r="D583" s="10"/>
      <c r="E583" s="10"/>
      <c r="H583" s="30"/>
      <c r="I583" s="35"/>
      <c r="J583" s="38"/>
      <c r="K583" s="10"/>
    </row>
    <row r="584" spans="1:11" x14ac:dyDescent="0.3">
      <c r="A584" t="s">
        <v>486</v>
      </c>
      <c r="B584" t="s">
        <v>1099</v>
      </c>
      <c r="C584" s="10">
        <v>26.126999999999999</v>
      </c>
      <c r="D584" s="13">
        <f t="shared" ref="D584:D620" si="82">$E$2</f>
        <v>0</v>
      </c>
      <c r="E584" s="15">
        <f t="shared" ref="E584:E620" si="83">C584*D584</f>
        <v>0</v>
      </c>
      <c r="F584" s="30">
        <v>150</v>
      </c>
      <c r="G584" s="35">
        <v>10082647106205</v>
      </c>
      <c r="H584" s="30">
        <v>150</v>
      </c>
      <c r="I584" s="35">
        <v>20082647106202</v>
      </c>
      <c r="J584" s="38">
        <v>82647106208</v>
      </c>
      <c r="K584" s="10"/>
    </row>
    <row r="585" spans="1:11" x14ac:dyDescent="0.3">
      <c r="A585" t="s">
        <v>487</v>
      </c>
      <c r="B585" t="s">
        <v>1068</v>
      </c>
      <c r="C585" s="10">
        <v>28.74</v>
      </c>
      <c r="D585" s="13">
        <f t="shared" si="82"/>
        <v>0</v>
      </c>
      <c r="E585" s="15">
        <f t="shared" si="83"/>
        <v>0</v>
      </c>
      <c r="F585" s="30">
        <v>150</v>
      </c>
      <c r="G585" s="35">
        <v>10082647106199</v>
      </c>
      <c r="H585" s="30">
        <v>150</v>
      </c>
      <c r="I585" s="35">
        <v>20082647106196</v>
      </c>
      <c r="J585" s="38">
        <v>82647106192</v>
      </c>
      <c r="K585" s="10"/>
    </row>
    <row r="586" spans="1:11" x14ac:dyDescent="0.3">
      <c r="A586" t="s">
        <v>488</v>
      </c>
      <c r="B586" t="s">
        <v>1067</v>
      </c>
      <c r="C586" s="10">
        <v>28.74</v>
      </c>
      <c r="D586" s="13">
        <f t="shared" si="82"/>
        <v>0</v>
      </c>
      <c r="E586" s="15">
        <f t="shared" si="83"/>
        <v>0</v>
      </c>
      <c r="F586" s="30">
        <v>150</v>
      </c>
      <c r="G586" s="35">
        <v>10082647106182</v>
      </c>
      <c r="H586" s="30">
        <v>150</v>
      </c>
      <c r="I586" s="35">
        <v>20082647106189</v>
      </c>
      <c r="J586" s="38">
        <v>82647106185</v>
      </c>
      <c r="K586" s="10"/>
    </row>
    <row r="587" spans="1:11" x14ac:dyDescent="0.3">
      <c r="A587" t="s">
        <v>489</v>
      </c>
      <c r="B587" t="s">
        <v>1066</v>
      </c>
      <c r="C587" s="10">
        <v>31.890999999999998</v>
      </c>
      <c r="D587" s="13">
        <f t="shared" si="82"/>
        <v>0</v>
      </c>
      <c r="E587" s="15">
        <f t="shared" si="83"/>
        <v>0</v>
      </c>
      <c r="F587" s="30">
        <v>100</v>
      </c>
      <c r="G587" s="35">
        <v>10082647106243</v>
      </c>
      <c r="H587" s="30">
        <v>100</v>
      </c>
      <c r="I587" s="35">
        <v>20082647106240</v>
      </c>
      <c r="J587" s="38">
        <v>82647106246</v>
      </c>
      <c r="K587" s="10"/>
    </row>
    <row r="588" spans="1:11" x14ac:dyDescent="0.3">
      <c r="A588" t="s">
        <v>490</v>
      </c>
      <c r="B588" t="s">
        <v>1065</v>
      </c>
      <c r="C588" s="10">
        <v>35.081000000000003</v>
      </c>
      <c r="D588" s="13">
        <f t="shared" si="82"/>
        <v>0</v>
      </c>
      <c r="E588" s="15">
        <f t="shared" si="83"/>
        <v>0</v>
      </c>
      <c r="F588" s="30">
        <v>100</v>
      </c>
      <c r="G588" s="35">
        <v>10082647106236</v>
      </c>
      <c r="H588" s="30">
        <v>100</v>
      </c>
      <c r="I588" s="35">
        <v>20082647106233</v>
      </c>
      <c r="J588" s="38">
        <v>82647106239</v>
      </c>
      <c r="K588" s="10"/>
    </row>
    <row r="589" spans="1:11" x14ac:dyDescent="0.3">
      <c r="A589" t="s">
        <v>491</v>
      </c>
      <c r="B589" t="s">
        <v>1064</v>
      </c>
      <c r="C589" s="10">
        <v>35.081000000000003</v>
      </c>
      <c r="D589" s="13">
        <f t="shared" si="82"/>
        <v>0</v>
      </c>
      <c r="E589" s="15">
        <f t="shared" si="83"/>
        <v>0</v>
      </c>
      <c r="F589" s="30">
        <v>100</v>
      </c>
      <c r="G589" s="35">
        <v>10082647106229</v>
      </c>
      <c r="H589" s="30">
        <v>100</v>
      </c>
      <c r="I589" s="35">
        <v>20082647106226</v>
      </c>
      <c r="J589" s="38">
        <v>82647106222</v>
      </c>
      <c r="K589" s="10"/>
    </row>
    <row r="590" spans="1:11" x14ac:dyDescent="0.3">
      <c r="A590" t="s">
        <v>492</v>
      </c>
      <c r="B590" t="s">
        <v>1063</v>
      </c>
      <c r="C590" s="10">
        <v>35.081000000000003</v>
      </c>
      <c r="D590" s="13">
        <f t="shared" si="82"/>
        <v>0</v>
      </c>
      <c r="E590" s="15">
        <f t="shared" si="83"/>
        <v>0</v>
      </c>
      <c r="F590" s="30">
        <v>100</v>
      </c>
      <c r="G590" s="35">
        <v>10082647106212</v>
      </c>
      <c r="H590" s="30">
        <v>100</v>
      </c>
      <c r="I590" s="35">
        <v>20082647106219</v>
      </c>
      <c r="J590" s="38">
        <v>82647106215</v>
      </c>
      <c r="K590" s="10"/>
    </row>
    <row r="591" spans="1:11" x14ac:dyDescent="0.3">
      <c r="A591" t="s">
        <v>493</v>
      </c>
      <c r="B591" t="s">
        <v>1062</v>
      </c>
      <c r="C591" s="10">
        <v>34.911999999999999</v>
      </c>
      <c r="D591" s="13">
        <f t="shared" si="82"/>
        <v>0</v>
      </c>
      <c r="E591" s="15">
        <f t="shared" si="83"/>
        <v>0</v>
      </c>
      <c r="F591" s="30">
        <v>80</v>
      </c>
      <c r="G591" s="35">
        <v>10082647106298</v>
      </c>
      <c r="H591" s="30">
        <v>80</v>
      </c>
      <c r="I591" s="35">
        <v>20082647106295</v>
      </c>
      <c r="J591" s="38">
        <v>82647106291</v>
      </c>
      <c r="K591" s="10"/>
    </row>
    <row r="592" spans="1:11" x14ac:dyDescent="0.3">
      <c r="A592" t="s">
        <v>494</v>
      </c>
      <c r="B592" t="s">
        <v>1061</v>
      </c>
      <c r="C592" s="10">
        <v>38.402999999999999</v>
      </c>
      <c r="D592" s="13">
        <f t="shared" si="82"/>
        <v>0</v>
      </c>
      <c r="E592" s="15">
        <f t="shared" si="83"/>
        <v>0</v>
      </c>
      <c r="F592" s="30">
        <v>80</v>
      </c>
      <c r="G592" s="35">
        <v>10082647106281</v>
      </c>
      <c r="H592" s="30">
        <v>80</v>
      </c>
      <c r="I592" s="35">
        <v>20082647106288</v>
      </c>
      <c r="J592" s="38">
        <v>82647106284</v>
      </c>
      <c r="K592" s="10"/>
    </row>
    <row r="593" spans="1:11" x14ac:dyDescent="0.3">
      <c r="A593" t="s">
        <v>495</v>
      </c>
      <c r="B593" t="s">
        <v>1060</v>
      </c>
      <c r="C593" s="10">
        <v>38.402999999999999</v>
      </c>
      <c r="D593" s="13">
        <f t="shared" si="82"/>
        <v>0</v>
      </c>
      <c r="E593" s="15">
        <f t="shared" si="83"/>
        <v>0</v>
      </c>
      <c r="F593" s="30">
        <v>80</v>
      </c>
      <c r="G593" s="35">
        <v>10082647106274</v>
      </c>
      <c r="H593" s="30">
        <v>80</v>
      </c>
      <c r="I593" s="35">
        <v>20082647106271</v>
      </c>
      <c r="J593" s="38">
        <v>82647106277</v>
      </c>
      <c r="K593" s="10"/>
    </row>
    <row r="594" spans="1:11" x14ac:dyDescent="0.3">
      <c r="A594" t="s">
        <v>508</v>
      </c>
      <c r="B594" t="s">
        <v>1059</v>
      </c>
      <c r="C594" s="10">
        <v>38.402999999999999</v>
      </c>
      <c r="D594" s="13">
        <f t="shared" si="82"/>
        <v>0</v>
      </c>
      <c r="E594" s="15">
        <f t="shared" si="83"/>
        <v>0</v>
      </c>
      <c r="F594" s="30">
        <v>80</v>
      </c>
      <c r="G594" s="35">
        <v>10082647106267</v>
      </c>
      <c r="H594" s="30">
        <v>80</v>
      </c>
      <c r="I594" s="35">
        <v>20082647106264</v>
      </c>
      <c r="J594" s="38">
        <v>82647106260</v>
      </c>
      <c r="K594" s="10"/>
    </row>
    <row r="595" spans="1:11" x14ac:dyDescent="0.3">
      <c r="A595" t="s">
        <v>509</v>
      </c>
      <c r="B595" t="s">
        <v>1058</v>
      </c>
      <c r="C595" s="10">
        <v>38.402999999999999</v>
      </c>
      <c r="D595" s="13">
        <f t="shared" si="82"/>
        <v>0</v>
      </c>
      <c r="E595" s="15">
        <f t="shared" si="83"/>
        <v>0</v>
      </c>
      <c r="F595" s="30">
        <v>80</v>
      </c>
      <c r="G595" s="35">
        <v>10082647106250</v>
      </c>
      <c r="H595" s="30">
        <v>80</v>
      </c>
      <c r="I595" s="35">
        <v>20082647106257</v>
      </c>
      <c r="J595" s="38">
        <v>82647106253</v>
      </c>
      <c r="K595" s="10"/>
    </row>
    <row r="596" spans="1:11" x14ac:dyDescent="0.3">
      <c r="A596" t="s">
        <v>510</v>
      </c>
      <c r="B596" t="s">
        <v>1057</v>
      </c>
      <c r="C596" s="10">
        <v>45.061999999999998</v>
      </c>
      <c r="D596" s="13">
        <f t="shared" si="82"/>
        <v>0</v>
      </c>
      <c r="E596" s="15">
        <f t="shared" si="83"/>
        <v>0</v>
      </c>
      <c r="F596" s="30">
        <v>60</v>
      </c>
      <c r="G596" s="35">
        <v>10082647106342</v>
      </c>
      <c r="H596" s="30">
        <v>60</v>
      </c>
      <c r="I596" s="35">
        <v>20082647106349</v>
      </c>
      <c r="J596" s="38">
        <v>82647106345</v>
      </c>
      <c r="K596" s="10"/>
    </row>
    <row r="597" spans="1:11" x14ac:dyDescent="0.3">
      <c r="A597" t="s">
        <v>511</v>
      </c>
      <c r="B597" t="s">
        <v>1056</v>
      </c>
      <c r="C597" s="10">
        <v>45.061999999999998</v>
      </c>
      <c r="D597" s="13">
        <f t="shared" si="82"/>
        <v>0</v>
      </c>
      <c r="E597" s="15">
        <f t="shared" si="83"/>
        <v>0</v>
      </c>
      <c r="F597" s="30">
        <v>60</v>
      </c>
      <c r="G597" s="35">
        <v>10082647106335</v>
      </c>
      <c r="H597" s="30">
        <v>60</v>
      </c>
      <c r="I597" s="35">
        <v>20082647106332</v>
      </c>
      <c r="J597" s="38">
        <v>82647106338</v>
      </c>
      <c r="K597" s="10"/>
    </row>
    <row r="598" spans="1:11" x14ac:dyDescent="0.3">
      <c r="A598" t="s">
        <v>512</v>
      </c>
      <c r="B598" t="s">
        <v>1055</v>
      </c>
      <c r="C598" s="10">
        <v>45.061999999999998</v>
      </c>
      <c r="D598" s="13">
        <f t="shared" si="82"/>
        <v>0</v>
      </c>
      <c r="E598" s="15">
        <f t="shared" si="83"/>
        <v>0</v>
      </c>
      <c r="F598" s="30">
        <v>60</v>
      </c>
      <c r="G598" s="35">
        <v>10082647106328</v>
      </c>
      <c r="H598" s="30">
        <v>60</v>
      </c>
      <c r="I598" s="35">
        <v>20082647106325</v>
      </c>
      <c r="J598" s="38">
        <v>82647106321</v>
      </c>
      <c r="K598" s="10"/>
    </row>
    <row r="599" spans="1:11" x14ac:dyDescent="0.3">
      <c r="A599" t="s">
        <v>513</v>
      </c>
      <c r="B599" t="s">
        <v>1054</v>
      </c>
      <c r="C599" s="10">
        <v>45.061999999999998</v>
      </c>
      <c r="D599" s="13">
        <f t="shared" si="82"/>
        <v>0</v>
      </c>
      <c r="E599" s="15">
        <f t="shared" si="83"/>
        <v>0</v>
      </c>
      <c r="F599" s="30">
        <v>60</v>
      </c>
      <c r="G599" s="35">
        <v>10082647106311</v>
      </c>
      <c r="H599" s="30">
        <v>60</v>
      </c>
      <c r="I599" s="35">
        <v>20082647106318</v>
      </c>
      <c r="J599" s="38">
        <v>82647106314</v>
      </c>
      <c r="K599" s="10"/>
    </row>
    <row r="600" spans="1:11" x14ac:dyDescent="0.3">
      <c r="A600" t="s">
        <v>514</v>
      </c>
      <c r="B600" t="s">
        <v>1053</v>
      </c>
      <c r="C600" s="10">
        <v>45.061999999999998</v>
      </c>
      <c r="D600" s="13">
        <f t="shared" si="82"/>
        <v>0</v>
      </c>
      <c r="E600" s="15">
        <f t="shared" si="83"/>
        <v>0</v>
      </c>
      <c r="F600" s="30">
        <v>60</v>
      </c>
      <c r="G600" s="35">
        <v>10082647106304</v>
      </c>
      <c r="H600" s="30">
        <v>60</v>
      </c>
      <c r="I600" s="35">
        <v>20082647106301</v>
      </c>
      <c r="J600" s="38">
        <v>82647106307</v>
      </c>
      <c r="K600" s="10"/>
    </row>
    <row r="601" spans="1:11" x14ac:dyDescent="0.3">
      <c r="A601" t="s">
        <v>515</v>
      </c>
      <c r="B601" t="s">
        <v>1052</v>
      </c>
      <c r="C601" s="10">
        <v>56.319000000000003</v>
      </c>
      <c r="D601" s="13">
        <f t="shared" si="82"/>
        <v>0</v>
      </c>
      <c r="E601" s="15">
        <f t="shared" si="83"/>
        <v>0</v>
      </c>
      <c r="F601" s="30">
        <v>40</v>
      </c>
      <c r="G601" s="35">
        <v>10082647106397</v>
      </c>
      <c r="H601" s="30">
        <v>40</v>
      </c>
      <c r="I601" s="35">
        <v>20082647106394</v>
      </c>
      <c r="J601" s="38">
        <v>82647106390</v>
      </c>
      <c r="K601" s="10"/>
    </row>
    <row r="602" spans="1:11" x14ac:dyDescent="0.3">
      <c r="A602" t="s">
        <v>516</v>
      </c>
      <c r="B602" t="s">
        <v>1051</v>
      </c>
      <c r="C602" s="10">
        <v>56.319000000000003</v>
      </c>
      <c r="D602" s="13">
        <f t="shared" si="82"/>
        <v>0</v>
      </c>
      <c r="E602" s="15">
        <f t="shared" si="83"/>
        <v>0</v>
      </c>
      <c r="F602" s="30">
        <v>40</v>
      </c>
      <c r="G602" s="35">
        <v>10082647106380</v>
      </c>
      <c r="H602" s="30">
        <v>40</v>
      </c>
      <c r="I602" s="35">
        <v>20082647106387</v>
      </c>
      <c r="J602" s="38">
        <v>82647106383</v>
      </c>
      <c r="K602" s="10"/>
    </row>
    <row r="603" spans="1:11" x14ac:dyDescent="0.3">
      <c r="A603" t="s">
        <v>517</v>
      </c>
      <c r="B603" t="s">
        <v>1050</v>
      </c>
      <c r="C603" s="10">
        <v>56.319000000000003</v>
      </c>
      <c r="D603" s="13">
        <f t="shared" si="82"/>
        <v>0</v>
      </c>
      <c r="E603" s="15">
        <f t="shared" si="83"/>
        <v>0</v>
      </c>
      <c r="F603" s="30">
        <v>40</v>
      </c>
      <c r="G603" s="35">
        <v>10082647106373</v>
      </c>
      <c r="H603" s="30">
        <v>40</v>
      </c>
      <c r="I603" s="35">
        <v>20082647106370</v>
      </c>
      <c r="J603" s="38">
        <v>82647106376</v>
      </c>
      <c r="K603" s="10"/>
    </row>
    <row r="604" spans="1:11" x14ac:dyDescent="0.3">
      <c r="A604" t="s">
        <v>518</v>
      </c>
      <c r="B604" t="s">
        <v>1049</v>
      </c>
      <c r="C604" s="10">
        <v>56.319000000000003</v>
      </c>
      <c r="D604" s="13">
        <f t="shared" si="82"/>
        <v>0</v>
      </c>
      <c r="E604" s="15">
        <f t="shared" si="83"/>
        <v>0</v>
      </c>
      <c r="F604" s="30">
        <v>40</v>
      </c>
      <c r="G604" s="35">
        <v>10082647106366</v>
      </c>
      <c r="H604" s="30">
        <v>40</v>
      </c>
      <c r="I604" s="35">
        <v>20082647106363</v>
      </c>
      <c r="J604" s="38">
        <v>82647106369</v>
      </c>
      <c r="K604" s="10"/>
    </row>
    <row r="605" spans="1:11" x14ac:dyDescent="0.3">
      <c r="A605" t="s">
        <v>519</v>
      </c>
      <c r="B605" t="s">
        <v>1160</v>
      </c>
      <c r="C605" s="10">
        <v>56.319000000000003</v>
      </c>
      <c r="D605" s="13">
        <f t="shared" si="82"/>
        <v>0</v>
      </c>
      <c r="E605" s="15">
        <f t="shared" si="83"/>
        <v>0</v>
      </c>
      <c r="F605" s="30">
        <v>40</v>
      </c>
      <c r="G605" s="35">
        <v>10082647106359</v>
      </c>
      <c r="H605" s="30">
        <v>40</v>
      </c>
      <c r="I605" s="35">
        <v>20082647106356</v>
      </c>
      <c r="J605" s="38">
        <v>82647106352</v>
      </c>
      <c r="K605" s="10"/>
    </row>
    <row r="606" spans="1:11" x14ac:dyDescent="0.3">
      <c r="A606" t="s">
        <v>520</v>
      </c>
      <c r="B606" t="s">
        <v>1048</v>
      </c>
      <c r="C606" s="10">
        <v>77.094999999999999</v>
      </c>
      <c r="D606" s="13">
        <f t="shared" si="82"/>
        <v>0</v>
      </c>
      <c r="E606" s="15">
        <f t="shared" si="83"/>
        <v>0</v>
      </c>
      <c r="F606" s="30">
        <v>25</v>
      </c>
      <c r="G606" s="35">
        <v>10082647106441</v>
      </c>
      <c r="H606" s="30">
        <v>25</v>
      </c>
      <c r="I606" s="35">
        <v>20082647106448</v>
      </c>
      <c r="J606" s="38">
        <v>82647106444</v>
      </c>
      <c r="K606" s="10"/>
    </row>
    <row r="607" spans="1:11" x14ac:dyDescent="0.3">
      <c r="A607" t="s">
        <v>521</v>
      </c>
      <c r="B607" t="s">
        <v>1047</v>
      </c>
      <c r="C607" s="10">
        <v>77.094999999999999</v>
      </c>
      <c r="D607" s="13">
        <f t="shared" si="82"/>
        <v>0</v>
      </c>
      <c r="E607" s="15">
        <f t="shared" si="83"/>
        <v>0</v>
      </c>
      <c r="F607" s="30">
        <v>25</v>
      </c>
      <c r="G607" s="35">
        <v>10082647106434</v>
      </c>
      <c r="H607" s="30">
        <v>25</v>
      </c>
      <c r="I607" s="35">
        <v>20082647106431</v>
      </c>
      <c r="J607" s="38">
        <v>82647106437</v>
      </c>
      <c r="K607" s="10"/>
    </row>
    <row r="608" spans="1:11" x14ac:dyDescent="0.3">
      <c r="A608" t="s">
        <v>522</v>
      </c>
      <c r="B608" t="s">
        <v>1046</v>
      </c>
      <c r="C608" s="10">
        <v>77.094999999999999</v>
      </c>
      <c r="D608" s="13">
        <f t="shared" si="82"/>
        <v>0</v>
      </c>
      <c r="E608" s="15">
        <f t="shared" si="83"/>
        <v>0</v>
      </c>
      <c r="F608" s="30">
        <v>25</v>
      </c>
      <c r="G608" s="35">
        <v>10082647106427</v>
      </c>
      <c r="H608" s="30">
        <v>25</v>
      </c>
      <c r="I608" s="35">
        <v>20082647106424</v>
      </c>
      <c r="J608" s="38">
        <v>82647106420</v>
      </c>
      <c r="K608" s="10"/>
    </row>
    <row r="609" spans="1:11" x14ac:dyDescent="0.3">
      <c r="A609" t="s">
        <v>523</v>
      </c>
      <c r="B609" t="s">
        <v>1075</v>
      </c>
      <c r="C609" s="10">
        <v>77.094999999999999</v>
      </c>
      <c r="D609" s="13">
        <f t="shared" si="82"/>
        <v>0</v>
      </c>
      <c r="E609" s="15">
        <f t="shared" si="83"/>
        <v>0</v>
      </c>
      <c r="F609" s="30">
        <v>25</v>
      </c>
      <c r="G609" s="35">
        <v>10082647106410</v>
      </c>
      <c r="H609" s="30">
        <v>25</v>
      </c>
      <c r="I609" s="35">
        <v>20082647106417</v>
      </c>
      <c r="J609" s="38">
        <v>82647106413</v>
      </c>
      <c r="K609" s="10"/>
    </row>
    <row r="610" spans="1:11" x14ac:dyDescent="0.3">
      <c r="A610" t="s">
        <v>524</v>
      </c>
      <c r="B610" t="s">
        <v>1045</v>
      </c>
      <c r="C610" s="10">
        <v>77.094999999999999</v>
      </c>
      <c r="D610" s="13">
        <f t="shared" si="82"/>
        <v>0</v>
      </c>
      <c r="E610" s="15">
        <f t="shared" si="83"/>
        <v>0</v>
      </c>
      <c r="F610" s="30">
        <v>25</v>
      </c>
      <c r="G610" s="35">
        <v>10082647106403</v>
      </c>
      <c r="H610" s="30">
        <v>25</v>
      </c>
      <c r="I610" s="35">
        <v>20082647106400</v>
      </c>
      <c r="J610" s="38">
        <v>82647106406</v>
      </c>
      <c r="K610" s="10"/>
    </row>
    <row r="611" spans="1:11" x14ac:dyDescent="0.3">
      <c r="A611" t="s">
        <v>525</v>
      </c>
      <c r="B611" t="s">
        <v>1044</v>
      </c>
      <c r="C611" s="10">
        <v>535.09400000000005</v>
      </c>
      <c r="D611" s="13">
        <f t="shared" si="82"/>
        <v>0</v>
      </c>
      <c r="E611" s="15">
        <f t="shared" si="83"/>
        <v>0</v>
      </c>
      <c r="F611" s="30">
        <v>12</v>
      </c>
      <c r="G611" s="35">
        <v>10082647106533</v>
      </c>
      <c r="H611" s="30">
        <v>12</v>
      </c>
      <c r="I611" s="35">
        <v>20082647106530</v>
      </c>
      <c r="J611" s="38">
        <v>82647106536</v>
      </c>
      <c r="K611" s="10"/>
    </row>
    <row r="612" spans="1:11" x14ac:dyDescent="0.3">
      <c r="A612" t="s">
        <v>526</v>
      </c>
      <c r="B612" t="s">
        <v>1043</v>
      </c>
      <c r="C612" s="10">
        <v>535.09400000000005</v>
      </c>
      <c r="D612" s="13">
        <f t="shared" si="82"/>
        <v>0</v>
      </c>
      <c r="E612" s="15">
        <f t="shared" si="83"/>
        <v>0</v>
      </c>
      <c r="F612" s="30">
        <v>12</v>
      </c>
      <c r="G612" s="35">
        <v>10082647106526</v>
      </c>
      <c r="H612" s="30">
        <v>12</v>
      </c>
      <c r="I612" s="35">
        <v>20082647106523</v>
      </c>
      <c r="J612" s="38">
        <v>82647106529</v>
      </c>
      <c r="K612" s="10"/>
    </row>
    <row r="613" spans="1:11" x14ac:dyDescent="0.3">
      <c r="A613" t="s">
        <v>527</v>
      </c>
      <c r="B613" t="s">
        <v>1161</v>
      </c>
      <c r="C613" s="10">
        <v>535.09400000000005</v>
      </c>
      <c r="D613" s="13">
        <f t="shared" si="82"/>
        <v>0</v>
      </c>
      <c r="E613" s="15">
        <f t="shared" si="83"/>
        <v>0</v>
      </c>
      <c r="F613" s="30">
        <v>12</v>
      </c>
      <c r="G613" s="35">
        <v>10082647106519</v>
      </c>
      <c r="H613" s="30">
        <v>12</v>
      </c>
      <c r="I613" s="35">
        <v>20082647106516</v>
      </c>
      <c r="J613" s="38">
        <v>82647106512</v>
      </c>
      <c r="K613" s="10"/>
    </row>
    <row r="614" spans="1:11" x14ac:dyDescent="0.3">
      <c r="A614" t="s">
        <v>528</v>
      </c>
      <c r="B614" t="s">
        <v>1162</v>
      </c>
      <c r="C614" s="10">
        <v>535.09400000000005</v>
      </c>
      <c r="D614" s="13">
        <f t="shared" si="82"/>
        <v>0</v>
      </c>
      <c r="E614" s="15">
        <f t="shared" si="83"/>
        <v>0</v>
      </c>
      <c r="F614" s="30">
        <v>12</v>
      </c>
      <c r="G614" s="35">
        <v>10082647106502</v>
      </c>
      <c r="H614" s="30">
        <v>12</v>
      </c>
      <c r="I614" s="35">
        <v>20082647106509</v>
      </c>
      <c r="J614" s="38">
        <v>82647106505</v>
      </c>
      <c r="K614" s="10"/>
    </row>
    <row r="615" spans="1:11" x14ac:dyDescent="0.3">
      <c r="A615" t="s">
        <v>529</v>
      </c>
      <c r="B615" t="s">
        <v>1042</v>
      </c>
      <c r="C615" s="10">
        <v>535.09400000000005</v>
      </c>
      <c r="D615" s="13">
        <f t="shared" si="82"/>
        <v>0</v>
      </c>
      <c r="E615" s="15">
        <f t="shared" si="83"/>
        <v>0</v>
      </c>
      <c r="F615" s="30">
        <v>12</v>
      </c>
      <c r="G615" s="35">
        <v>10082647106496</v>
      </c>
      <c r="H615" s="30">
        <v>12</v>
      </c>
      <c r="I615" s="35">
        <v>20082647106493</v>
      </c>
      <c r="J615" s="38">
        <v>82647106499</v>
      </c>
      <c r="K615" s="10"/>
    </row>
    <row r="616" spans="1:11" x14ac:dyDescent="0.3">
      <c r="A616" t="s">
        <v>530</v>
      </c>
      <c r="B616" t="s">
        <v>1041</v>
      </c>
      <c r="C616" s="10">
        <v>667.697</v>
      </c>
      <c r="D616" s="13">
        <f t="shared" si="82"/>
        <v>0</v>
      </c>
      <c r="E616" s="15">
        <f t="shared" si="83"/>
        <v>0</v>
      </c>
      <c r="F616" s="30">
        <v>10</v>
      </c>
      <c r="G616" s="35">
        <v>10082647106588</v>
      </c>
      <c r="H616" s="30">
        <v>10</v>
      </c>
      <c r="I616" s="35">
        <v>20082647106585</v>
      </c>
      <c r="J616" s="38">
        <v>82647106581</v>
      </c>
      <c r="K616" s="10"/>
    </row>
    <row r="617" spans="1:11" x14ac:dyDescent="0.3">
      <c r="A617" t="s">
        <v>531</v>
      </c>
      <c r="B617" t="s">
        <v>1040</v>
      </c>
      <c r="C617" s="10">
        <v>667.697</v>
      </c>
      <c r="D617" s="13">
        <f t="shared" si="82"/>
        <v>0</v>
      </c>
      <c r="E617" s="15">
        <f t="shared" si="83"/>
        <v>0</v>
      </c>
      <c r="F617" s="30">
        <v>10</v>
      </c>
      <c r="G617" s="35">
        <v>10082647106571</v>
      </c>
      <c r="H617" s="30">
        <v>10</v>
      </c>
      <c r="I617" s="35">
        <v>20082647106578</v>
      </c>
      <c r="J617" s="38">
        <v>82647106574</v>
      </c>
      <c r="K617" s="10"/>
    </row>
    <row r="618" spans="1:11" x14ac:dyDescent="0.3">
      <c r="A618" t="s">
        <v>532</v>
      </c>
      <c r="B618" t="s">
        <v>1039</v>
      </c>
      <c r="C618" s="10">
        <v>667.697</v>
      </c>
      <c r="D618" s="13">
        <f t="shared" si="82"/>
        <v>0</v>
      </c>
      <c r="E618" s="15">
        <f t="shared" si="83"/>
        <v>0</v>
      </c>
      <c r="F618" s="30">
        <v>10</v>
      </c>
      <c r="G618" s="35">
        <v>10082647106564</v>
      </c>
      <c r="H618" s="30">
        <v>10</v>
      </c>
      <c r="I618" s="35">
        <v>20082647106561</v>
      </c>
      <c r="J618" s="38">
        <v>82647106567</v>
      </c>
      <c r="K618" s="10"/>
    </row>
    <row r="619" spans="1:11" x14ac:dyDescent="0.3">
      <c r="A619" t="s">
        <v>533</v>
      </c>
      <c r="B619" t="s">
        <v>1038</v>
      </c>
      <c r="C619" s="10">
        <v>667.697</v>
      </c>
      <c r="D619" s="13">
        <f t="shared" si="82"/>
        <v>0</v>
      </c>
      <c r="E619" s="15">
        <f t="shared" si="83"/>
        <v>0</v>
      </c>
      <c r="F619" s="30">
        <v>10</v>
      </c>
      <c r="G619" s="35">
        <v>10082647106557</v>
      </c>
      <c r="H619" s="30">
        <v>10</v>
      </c>
      <c r="I619" s="35">
        <v>20082647106554</v>
      </c>
      <c r="J619" s="38">
        <v>82647106550</v>
      </c>
      <c r="K619" s="10"/>
    </row>
    <row r="620" spans="1:11" x14ac:dyDescent="0.3">
      <c r="A620" t="s">
        <v>534</v>
      </c>
      <c r="B620" t="s">
        <v>1037</v>
      </c>
      <c r="C620" s="10">
        <v>667.697</v>
      </c>
      <c r="D620" s="13">
        <f t="shared" si="82"/>
        <v>0</v>
      </c>
      <c r="E620" s="15">
        <f t="shared" si="83"/>
        <v>0</v>
      </c>
      <c r="F620" s="30">
        <v>10</v>
      </c>
      <c r="G620" s="35">
        <v>10082647106540</v>
      </c>
      <c r="H620" s="30">
        <v>10</v>
      </c>
      <c r="I620" s="35">
        <v>20082647106547</v>
      </c>
      <c r="J620" s="38">
        <v>82647106543</v>
      </c>
      <c r="K620" s="10"/>
    </row>
    <row r="621" spans="1:11" x14ac:dyDescent="0.3">
      <c r="A621" s="20" t="s">
        <v>256</v>
      </c>
      <c r="C621" s="10"/>
      <c r="D621" s="10"/>
      <c r="E621" s="10"/>
      <c r="H621" s="30"/>
      <c r="I621" s="35"/>
      <c r="J621" s="38"/>
      <c r="K621" s="10"/>
    </row>
    <row r="622" spans="1:11" x14ac:dyDescent="0.3">
      <c r="A622" t="s">
        <v>977</v>
      </c>
      <c r="B622" t="s">
        <v>976</v>
      </c>
      <c r="C622" s="10">
        <v>109.71599999999999</v>
      </c>
      <c r="D622" s="13">
        <f t="shared" ref="D622:D648" si="84">$E$2</f>
        <v>0</v>
      </c>
      <c r="E622" s="15">
        <f t="shared" ref="E622:E648" si="85">C622*D622</f>
        <v>0</v>
      </c>
      <c r="F622" s="30">
        <v>1</v>
      </c>
      <c r="G622" s="35">
        <v>10082647107219</v>
      </c>
      <c r="H622" s="30">
        <v>1</v>
      </c>
      <c r="I622" s="35">
        <v>20082647107216</v>
      </c>
      <c r="J622" s="38">
        <v>82647107212</v>
      </c>
      <c r="K622" s="10"/>
    </row>
    <row r="623" spans="1:11" x14ac:dyDescent="0.3">
      <c r="A623" t="s">
        <v>859</v>
      </c>
      <c r="B623" t="s">
        <v>975</v>
      </c>
      <c r="C623" s="10">
        <v>109.71599999999999</v>
      </c>
      <c r="D623" s="13">
        <f t="shared" si="84"/>
        <v>0</v>
      </c>
      <c r="E623" s="15">
        <f t="shared" si="85"/>
        <v>0</v>
      </c>
      <c r="F623" s="30">
        <v>1</v>
      </c>
      <c r="G623" s="35">
        <v>10082647107202</v>
      </c>
      <c r="H623" s="30">
        <v>1</v>
      </c>
      <c r="I623" s="35">
        <v>20082647107209</v>
      </c>
      <c r="J623" s="38">
        <v>82647107205</v>
      </c>
      <c r="K623" s="10"/>
    </row>
    <row r="624" spans="1:11" x14ac:dyDescent="0.3">
      <c r="A624" t="s">
        <v>860</v>
      </c>
      <c r="B624" t="s">
        <v>974</v>
      </c>
      <c r="C624" s="10">
        <v>109.71599999999999</v>
      </c>
      <c r="D624" s="13">
        <f t="shared" si="84"/>
        <v>0</v>
      </c>
      <c r="E624" s="15">
        <f t="shared" si="85"/>
        <v>0</v>
      </c>
      <c r="F624" s="30">
        <v>1</v>
      </c>
      <c r="G624" s="35">
        <v>10082647107196</v>
      </c>
      <c r="H624" s="30">
        <v>1</v>
      </c>
      <c r="I624" s="35">
        <v>20082647107193</v>
      </c>
      <c r="J624" s="38">
        <v>82647107199</v>
      </c>
      <c r="K624" s="10"/>
    </row>
    <row r="625" spans="1:11" x14ac:dyDescent="0.3">
      <c r="A625" t="s">
        <v>861</v>
      </c>
      <c r="B625" t="s">
        <v>973</v>
      </c>
      <c r="C625" s="10">
        <v>119.74299999999999</v>
      </c>
      <c r="D625" s="13">
        <f t="shared" si="84"/>
        <v>0</v>
      </c>
      <c r="E625" s="15">
        <f t="shared" si="85"/>
        <v>0</v>
      </c>
      <c r="F625" s="30">
        <v>80</v>
      </c>
      <c r="G625" s="35">
        <v>10082647107257</v>
      </c>
      <c r="H625" s="30">
        <v>80</v>
      </c>
      <c r="I625" s="35">
        <v>20082647107254</v>
      </c>
      <c r="J625" s="38">
        <v>82647107250</v>
      </c>
      <c r="K625" s="10"/>
    </row>
    <row r="626" spans="1:11" x14ac:dyDescent="0.3">
      <c r="A626" t="s">
        <v>862</v>
      </c>
      <c r="B626" t="s">
        <v>972</v>
      </c>
      <c r="C626" s="10">
        <v>119.74299999999999</v>
      </c>
      <c r="D626" s="13">
        <f t="shared" si="84"/>
        <v>0</v>
      </c>
      <c r="E626" s="15">
        <f t="shared" si="85"/>
        <v>0</v>
      </c>
      <c r="F626" s="30">
        <v>80</v>
      </c>
      <c r="G626" s="35">
        <v>10082647107240</v>
      </c>
      <c r="H626" s="30">
        <v>80</v>
      </c>
      <c r="I626" s="35">
        <v>20082647107247</v>
      </c>
      <c r="J626" s="38">
        <v>82647107243</v>
      </c>
      <c r="K626" s="10"/>
    </row>
    <row r="627" spans="1:11" x14ac:dyDescent="0.3">
      <c r="A627" t="s">
        <v>863</v>
      </c>
      <c r="B627" t="s">
        <v>971</v>
      </c>
      <c r="C627" s="10">
        <v>119.74299999999999</v>
      </c>
      <c r="D627" s="13">
        <f t="shared" si="84"/>
        <v>0</v>
      </c>
      <c r="E627" s="15">
        <f t="shared" si="85"/>
        <v>0</v>
      </c>
      <c r="F627" s="30">
        <v>80</v>
      </c>
      <c r="G627" s="35">
        <v>10082647107233</v>
      </c>
      <c r="H627" s="30">
        <v>80</v>
      </c>
      <c r="I627" s="35">
        <v>20082647107230</v>
      </c>
      <c r="J627" s="38">
        <v>82647107236</v>
      </c>
      <c r="K627" s="10"/>
    </row>
    <row r="628" spans="1:11" x14ac:dyDescent="0.3">
      <c r="A628" t="s">
        <v>864</v>
      </c>
      <c r="B628" t="s">
        <v>970</v>
      </c>
      <c r="C628" s="10">
        <v>119.74299999999999</v>
      </c>
      <c r="D628" s="13">
        <f t="shared" si="84"/>
        <v>0</v>
      </c>
      <c r="E628" s="15">
        <f t="shared" si="85"/>
        <v>0</v>
      </c>
      <c r="F628" s="30">
        <v>80</v>
      </c>
      <c r="G628" s="35">
        <v>10082647107226</v>
      </c>
      <c r="H628" s="30">
        <v>80</v>
      </c>
      <c r="I628" s="35">
        <v>20082647107223</v>
      </c>
      <c r="J628" s="38">
        <v>82647107229</v>
      </c>
      <c r="K628" s="10"/>
    </row>
    <row r="629" spans="1:11" x14ac:dyDescent="0.3">
      <c r="A629" t="s">
        <v>865</v>
      </c>
      <c r="B629" t="s">
        <v>969</v>
      </c>
      <c r="C629" s="10">
        <v>124.122</v>
      </c>
      <c r="D629" s="13">
        <f t="shared" si="84"/>
        <v>0</v>
      </c>
      <c r="E629" s="15">
        <f t="shared" si="85"/>
        <v>0</v>
      </c>
      <c r="F629" s="30">
        <v>60</v>
      </c>
      <c r="G629" s="35">
        <v>10082647107301</v>
      </c>
      <c r="H629" s="30">
        <v>60</v>
      </c>
      <c r="I629" s="35">
        <v>20082647107308</v>
      </c>
      <c r="J629" s="38">
        <v>82647107304</v>
      </c>
      <c r="K629" s="10"/>
    </row>
    <row r="630" spans="1:11" x14ac:dyDescent="0.3">
      <c r="A630" t="s">
        <v>866</v>
      </c>
      <c r="B630" t="s">
        <v>1074</v>
      </c>
      <c r="C630" s="10">
        <v>124.122</v>
      </c>
      <c r="D630" s="13">
        <f t="shared" si="84"/>
        <v>0</v>
      </c>
      <c r="E630" s="15">
        <f t="shared" si="85"/>
        <v>0</v>
      </c>
      <c r="F630" s="30">
        <v>60</v>
      </c>
      <c r="G630" s="35">
        <v>10082647107295</v>
      </c>
      <c r="H630" s="30">
        <v>60</v>
      </c>
      <c r="I630" s="35">
        <v>20082647107292</v>
      </c>
      <c r="J630" s="38">
        <v>82647107298</v>
      </c>
      <c r="K630" s="10"/>
    </row>
    <row r="631" spans="1:11" x14ac:dyDescent="0.3">
      <c r="A631" t="s">
        <v>867</v>
      </c>
      <c r="B631" t="s">
        <v>968</v>
      </c>
      <c r="C631" s="10">
        <v>124.122</v>
      </c>
      <c r="D631" s="13">
        <f t="shared" si="84"/>
        <v>0</v>
      </c>
      <c r="E631" s="15">
        <f t="shared" si="85"/>
        <v>0</v>
      </c>
      <c r="F631" s="30">
        <v>60</v>
      </c>
      <c r="G631" s="35">
        <v>10082647107288</v>
      </c>
      <c r="H631" s="30">
        <v>60</v>
      </c>
      <c r="I631" s="35">
        <v>20082647107285</v>
      </c>
      <c r="J631" s="38">
        <v>82647107281</v>
      </c>
      <c r="K631" s="10"/>
    </row>
    <row r="632" spans="1:11" x14ac:dyDescent="0.3">
      <c r="A632" t="s">
        <v>868</v>
      </c>
      <c r="B632" t="s">
        <v>967</v>
      </c>
      <c r="C632" s="10">
        <v>124.122</v>
      </c>
      <c r="D632" s="13">
        <f t="shared" si="84"/>
        <v>0</v>
      </c>
      <c r="E632" s="15">
        <f t="shared" si="85"/>
        <v>0</v>
      </c>
      <c r="F632" s="30">
        <v>60</v>
      </c>
      <c r="G632" s="35">
        <v>10082647107271</v>
      </c>
      <c r="H632" s="30">
        <v>60</v>
      </c>
      <c r="I632" s="35">
        <v>20082647107278</v>
      </c>
      <c r="J632" s="38">
        <v>82647107274</v>
      </c>
      <c r="K632" s="10"/>
    </row>
    <row r="633" spans="1:11" x14ac:dyDescent="0.3">
      <c r="A633" t="s">
        <v>869</v>
      </c>
      <c r="B633" t="s">
        <v>966</v>
      </c>
      <c r="C633" s="10">
        <v>124.122</v>
      </c>
      <c r="D633" s="13">
        <f t="shared" si="84"/>
        <v>0</v>
      </c>
      <c r="E633" s="15">
        <f t="shared" si="85"/>
        <v>0</v>
      </c>
      <c r="F633" s="30">
        <v>60</v>
      </c>
      <c r="G633" s="35">
        <v>10082647107264</v>
      </c>
      <c r="H633" s="30">
        <v>60</v>
      </c>
      <c r="I633" s="35">
        <v>20082647107261</v>
      </c>
      <c r="J633" s="38">
        <v>82647107267</v>
      </c>
      <c r="K633" s="10"/>
    </row>
    <row r="634" spans="1:11" x14ac:dyDescent="0.3">
      <c r="A634" t="s">
        <v>870</v>
      </c>
      <c r="B634" t="s">
        <v>965</v>
      </c>
      <c r="C634" s="10">
        <v>316.62900000000002</v>
      </c>
      <c r="D634" s="13">
        <f t="shared" si="84"/>
        <v>0</v>
      </c>
      <c r="E634" s="15">
        <f t="shared" si="85"/>
        <v>0</v>
      </c>
      <c r="F634" s="30">
        <v>50</v>
      </c>
      <c r="G634" s="35">
        <v>10082647107356</v>
      </c>
      <c r="H634" s="30">
        <v>50</v>
      </c>
      <c r="I634" s="35">
        <v>20082647107353</v>
      </c>
      <c r="J634" s="38">
        <v>82647107359</v>
      </c>
      <c r="K634" s="10"/>
    </row>
    <row r="635" spans="1:11" x14ac:dyDescent="0.3">
      <c r="A635" t="s">
        <v>871</v>
      </c>
      <c r="B635" t="s">
        <v>964</v>
      </c>
      <c r="C635" s="10">
        <v>316.62900000000002</v>
      </c>
      <c r="D635" s="13">
        <f t="shared" si="84"/>
        <v>0</v>
      </c>
      <c r="E635" s="15">
        <f t="shared" si="85"/>
        <v>0</v>
      </c>
      <c r="F635" s="30">
        <v>50</v>
      </c>
      <c r="G635" s="35">
        <v>10082647107349</v>
      </c>
      <c r="H635" s="30">
        <v>50</v>
      </c>
      <c r="I635" s="35">
        <v>20082647107346</v>
      </c>
      <c r="J635" s="38">
        <v>82647107342</v>
      </c>
      <c r="K635" s="10"/>
    </row>
    <row r="636" spans="1:11" x14ac:dyDescent="0.3">
      <c r="A636" t="s">
        <v>872</v>
      </c>
      <c r="B636" t="s">
        <v>963</v>
      </c>
      <c r="C636" s="10">
        <v>316.62900000000002</v>
      </c>
      <c r="D636" s="13">
        <f t="shared" si="84"/>
        <v>0</v>
      </c>
      <c r="E636" s="15">
        <f t="shared" si="85"/>
        <v>0</v>
      </c>
      <c r="F636" s="30">
        <v>50</v>
      </c>
      <c r="G636" s="35">
        <v>10082647107332</v>
      </c>
      <c r="H636" s="30">
        <v>50</v>
      </c>
      <c r="I636" s="35">
        <v>20082647107339</v>
      </c>
      <c r="J636" s="38">
        <v>82647107335</v>
      </c>
      <c r="K636" s="10"/>
    </row>
    <row r="637" spans="1:11" x14ac:dyDescent="0.3">
      <c r="A637" t="s">
        <v>873</v>
      </c>
      <c r="B637" t="s">
        <v>962</v>
      </c>
      <c r="C637" s="10">
        <v>316.62900000000002</v>
      </c>
      <c r="D637" s="13">
        <f t="shared" si="84"/>
        <v>0</v>
      </c>
      <c r="E637" s="15">
        <f t="shared" si="85"/>
        <v>0</v>
      </c>
      <c r="F637" s="30">
        <v>50</v>
      </c>
      <c r="G637" s="35">
        <v>10082647107325</v>
      </c>
      <c r="H637" s="30">
        <v>50</v>
      </c>
      <c r="I637" s="35">
        <v>20082647107322</v>
      </c>
      <c r="J637" s="38">
        <v>82647107328</v>
      </c>
      <c r="K637" s="10"/>
    </row>
    <row r="638" spans="1:11" x14ac:dyDescent="0.3">
      <c r="A638" t="s">
        <v>874</v>
      </c>
      <c r="B638" t="s">
        <v>961</v>
      </c>
      <c r="C638" s="10">
        <v>316.62900000000002</v>
      </c>
      <c r="D638" s="13">
        <f t="shared" si="84"/>
        <v>0</v>
      </c>
      <c r="E638" s="15">
        <f t="shared" si="85"/>
        <v>0</v>
      </c>
      <c r="F638" s="30">
        <v>50</v>
      </c>
      <c r="G638" s="35">
        <v>10082647107318</v>
      </c>
      <c r="H638" s="30">
        <v>50</v>
      </c>
      <c r="I638" s="35">
        <v>20082647107315</v>
      </c>
      <c r="J638" s="38">
        <v>82647107311</v>
      </c>
      <c r="K638" s="10"/>
    </row>
    <row r="639" spans="1:11" x14ac:dyDescent="0.3">
      <c r="A639" t="s">
        <v>875</v>
      </c>
      <c r="B639" t="s">
        <v>960</v>
      </c>
      <c r="C639" s="10">
        <v>266.36500000000001</v>
      </c>
      <c r="D639" s="13">
        <f t="shared" si="84"/>
        <v>0</v>
      </c>
      <c r="E639" s="15">
        <f t="shared" si="85"/>
        <v>0</v>
      </c>
      <c r="F639" s="30">
        <v>40</v>
      </c>
      <c r="G639" s="35">
        <v>10082647107400</v>
      </c>
      <c r="H639" s="30">
        <v>40</v>
      </c>
      <c r="I639" s="35">
        <v>20082647107407</v>
      </c>
      <c r="J639" s="38">
        <v>82647107403</v>
      </c>
      <c r="K639" s="10"/>
    </row>
    <row r="640" spans="1:11" x14ac:dyDescent="0.3">
      <c r="A640" t="s">
        <v>876</v>
      </c>
      <c r="B640" t="s">
        <v>959</v>
      </c>
      <c r="C640" s="10">
        <v>266.36500000000001</v>
      </c>
      <c r="D640" s="13">
        <f t="shared" si="84"/>
        <v>0</v>
      </c>
      <c r="E640" s="15">
        <f t="shared" si="85"/>
        <v>0</v>
      </c>
      <c r="F640" s="30">
        <v>40</v>
      </c>
      <c r="G640" s="35">
        <v>10082647107394</v>
      </c>
      <c r="H640" s="30">
        <v>40</v>
      </c>
      <c r="I640" s="35">
        <v>20082647107391</v>
      </c>
      <c r="J640" s="38">
        <v>82647107397</v>
      </c>
      <c r="K640" s="10"/>
    </row>
    <row r="641" spans="1:11" x14ac:dyDescent="0.3">
      <c r="A641" t="s">
        <v>877</v>
      </c>
      <c r="B641" t="s">
        <v>958</v>
      </c>
      <c r="C641" s="10">
        <v>266.36500000000001</v>
      </c>
      <c r="D641" s="13">
        <f t="shared" si="84"/>
        <v>0</v>
      </c>
      <c r="E641" s="15">
        <f t="shared" si="85"/>
        <v>0</v>
      </c>
      <c r="F641" s="30">
        <v>40</v>
      </c>
      <c r="G641" s="35">
        <v>10082647107387</v>
      </c>
      <c r="H641" s="30">
        <v>40</v>
      </c>
      <c r="I641" s="35">
        <v>20082647107384</v>
      </c>
      <c r="J641" s="38">
        <v>82647107380</v>
      </c>
      <c r="K641" s="10"/>
    </row>
    <row r="642" spans="1:11" x14ac:dyDescent="0.3">
      <c r="A642" t="s">
        <v>878</v>
      </c>
      <c r="B642" t="s">
        <v>957</v>
      </c>
      <c r="C642" s="10">
        <v>266.36500000000001</v>
      </c>
      <c r="D642" s="13">
        <f t="shared" si="84"/>
        <v>0</v>
      </c>
      <c r="E642" s="15">
        <f t="shared" si="85"/>
        <v>0</v>
      </c>
      <c r="F642" s="30">
        <v>40</v>
      </c>
      <c r="G642" s="35">
        <v>10082647107370</v>
      </c>
      <c r="H642" s="30">
        <v>40</v>
      </c>
      <c r="I642" s="35">
        <v>20082647107377</v>
      </c>
      <c r="J642" s="38">
        <v>82647107373</v>
      </c>
      <c r="K642" s="10"/>
    </row>
    <row r="643" spans="1:11" x14ac:dyDescent="0.3">
      <c r="A643" t="s">
        <v>879</v>
      </c>
      <c r="B643" t="s">
        <v>1073</v>
      </c>
      <c r="C643" s="10">
        <v>266.36500000000001</v>
      </c>
      <c r="D643" s="13">
        <f t="shared" si="84"/>
        <v>0</v>
      </c>
      <c r="E643" s="15">
        <f t="shared" si="85"/>
        <v>0</v>
      </c>
      <c r="F643" s="30">
        <v>40</v>
      </c>
      <c r="G643" s="35">
        <v>10082647107363</v>
      </c>
      <c r="H643" s="30">
        <v>40</v>
      </c>
      <c r="I643" s="35">
        <v>20082647107360</v>
      </c>
      <c r="J643" s="38">
        <v>82647107366</v>
      </c>
      <c r="K643" s="10"/>
    </row>
    <row r="644" spans="1:11" x14ac:dyDescent="0.3">
      <c r="A644" t="s">
        <v>880</v>
      </c>
      <c r="B644" t="s">
        <v>956</v>
      </c>
      <c r="C644" s="10">
        <v>266.36500000000001</v>
      </c>
      <c r="D644" s="13">
        <f t="shared" si="84"/>
        <v>0</v>
      </c>
      <c r="E644" s="15">
        <f t="shared" si="85"/>
        <v>0</v>
      </c>
      <c r="F644" s="30">
        <v>20</v>
      </c>
      <c r="G644" s="35">
        <v>10082647107455</v>
      </c>
      <c r="H644" s="30">
        <v>20</v>
      </c>
      <c r="I644" s="35">
        <v>20082647107452</v>
      </c>
      <c r="J644" s="38">
        <v>82647107458</v>
      </c>
      <c r="K644" s="10"/>
    </row>
    <row r="645" spans="1:11" x14ac:dyDescent="0.3">
      <c r="A645" t="s">
        <v>257</v>
      </c>
      <c r="B645" t="s">
        <v>955</v>
      </c>
      <c r="C645" s="10">
        <v>348.32100000000003</v>
      </c>
      <c r="D645" s="13">
        <f t="shared" si="84"/>
        <v>0</v>
      </c>
      <c r="E645" s="15">
        <f t="shared" si="85"/>
        <v>0</v>
      </c>
      <c r="F645" s="30">
        <v>20</v>
      </c>
      <c r="G645" s="35">
        <v>10082647107448</v>
      </c>
      <c r="H645" s="30">
        <v>20</v>
      </c>
      <c r="I645" s="35">
        <v>20082647107445</v>
      </c>
      <c r="J645" s="38">
        <v>82647107441</v>
      </c>
      <c r="K645" s="10"/>
    </row>
    <row r="646" spans="1:11" x14ac:dyDescent="0.3">
      <c r="A646" t="s">
        <v>258</v>
      </c>
      <c r="B646" t="s">
        <v>954</v>
      </c>
      <c r="C646" s="10">
        <v>348.32100000000003</v>
      </c>
      <c r="D646" s="13">
        <f t="shared" si="84"/>
        <v>0</v>
      </c>
      <c r="E646" s="15">
        <f t="shared" si="85"/>
        <v>0</v>
      </c>
      <c r="F646" s="30">
        <v>20</v>
      </c>
      <c r="G646" s="35">
        <v>10082647107431</v>
      </c>
      <c r="H646" s="30">
        <v>20</v>
      </c>
      <c r="I646" s="35">
        <v>20082647107438</v>
      </c>
      <c r="J646" s="38">
        <v>82647107434</v>
      </c>
      <c r="K646" s="10"/>
    </row>
    <row r="647" spans="1:11" x14ac:dyDescent="0.3">
      <c r="A647" t="s">
        <v>259</v>
      </c>
      <c r="B647" t="s">
        <v>797</v>
      </c>
      <c r="C647" s="10">
        <v>348.32100000000003</v>
      </c>
      <c r="D647" s="13">
        <f t="shared" si="84"/>
        <v>0</v>
      </c>
      <c r="E647" s="15">
        <f t="shared" si="85"/>
        <v>0</v>
      </c>
      <c r="F647" s="30">
        <v>20</v>
      </c>
      <c r="G647" s="35">
        <v>10082647107424</v>
      </c>
      <c r="H647" s="30">
        <v>20</v>
      </c>
      <c r="I647" s="35">
        <v>20082647107421</v>
      </c>
      <c r="J647" s="38">
        <v>82647107427</v>
      </c>
      <c r="K647" s="10"/>
    </row>
    <row r="648" spans="1:11" x14ac:dyDescent="0.3">
      <c r="A648" t="s">
        <v>260</v>
      </c>
      <c r="B648" t="s">
        <v>953</v>
      </c>
      <c r="C648" s="10">
        <v>348.32100000000003</v>
      </c>
      <c r="D648" s="13">
        <f t="shared" si="84"/>
        <v>0</v>
      </c>
      <c r="E648" s="15">
        <f t="shared" si="85"/>
        <v>0</v>
      </c>
      <c r="F648" s="30">
        <v>20</v>
      </c>
      <c r="G648" s="35">
        <v>10082647107417</v>
      </c>
      <c r="H648" s="30">
        <v>20</v>
      </c>
      <c r="I648" s="35">
        <v>20082647107414</v>
      </c>
      <c r="J648" s="38">
        <v>82647107410</v>
      </c>
      <c r="K648" s="10"/>
    </row>
    <row r="649" spans="1:11" ht="15.45" x14ac:dyDescent="0.4">
      <c r="A649" s="23" t="s">
        <v>372</v>
      </c>
      <c r="C649" s="10"/>
      <c r="D649" s="13"/>
      <c r="E649" s="15"/>
      <c r="H649" s="30"/>
      <c r="I649" s="35"/>
      <c r="J649" s="38"/>
      <c r="K649" s="10"/>
    </row>
    <row r="650" spans="1:11" x14ac:dyDescent="0.3">
      <c r="A650" s="20" t="s">
        <v>354</v>
      </c>
      <c r="C650" s="10"/>
      <c r="D650" s="13"/>
      <c r="E650" s="15"/>
      <c r="H650" s="30"/>
      <c r="I650" s="35"/>
      <c r="J650" s="38"/>
      <c r="K650" s="10"/>
    </row>
    <row r="651" spans="1:11" x14ac:dyDescent="0.3">
      <c r="A651" t="s">
        <v>1279</v>
      </c>
      <c r="B651" t="s">
        <v>1280</v>
      </c>
      <c r="C651" s="10">
        <v>58.786000000000001</v>
      </c>
      <c r="D651" s="13">
        <f>$E$2</f>
        <v>0</v>
      </c>
      <c r="E651" s="15">
        <f t="shared" ref="E651:E661" si="86">C651*D651</f>
        <v>0</v>
      </c>
      <c r="F651" s="39">
        <v>70</v>
      </c>
      <c r="G651" s="1">
        <v>10082647160894</v>
      </c>
      <c r="H651" s="39">
        <v>70</v>
      </c>
      <c r="I651" s="1">
        <v>20082647160891</v>
      </c>
      <c r="J651" s="2">
        <v>82647160897</v>
      </c>
    </row>
    <row r="652" spans="1:11" x14ac:dyDescent="0.3">
      <c r="A652" t="s">
        <v>95</v>
      </c>
      <c r="B652" t="s">
        <v>760</v>
      </c>
      <c r="C652" s="10">
        <v>58.786000000000001</v>
      </c>
      <c r="D652" s="13">
        <f t="shared" ref="D652:D661" si="87">$E$2</f>
        <v>0</v>
      </c>
      <c r="E652" s="15">
        <f t="shared" si="86"/>
        <v>0</v>
      </c>
      <c r="F652" s="30">
        <v>70</v>
      </c>
      <c r="G652" s="35">
        <v>10082647101378</v>
      </c>
      <c r="H652" s="30">
        <v>70</v>
      </c>
      <c r="I652" s="35">
        <v>20082647101375</v>
      </c>
      <c r="J652" s="38">
        <v>82647101371</v>
      </c>
      <c r="K652" s="10"/>
    </row>
    <row r="653" spans="1:11" x14ac:dyDescent="0.3">
      <c r="A653" t="s">
        <v>96</v>
      </c>
      <c r="B653" t="s">
        <v>759</v>
      </c>
      <c r="C653" s="10">
        <v>59.83</v>
      </c>
      <c r="D653" s="13">
        <f t="shared" si="87"/>
        <v>0</v>
      </c>
      <c r="E653" s="15">
        <f t="shared" si="86"/>
        <v>0</v>
      </c>
      <c r="F653" s="30">
        <v>70</v>
      </c>
      <c r="G653" s="35">
        <v>10082647101385</v>
      </c>
      <c r="H653" s="30">
        <v>70</v>
      </c>
      <c r="I653" s="35">
        <v>20082647101382</v>
      </c>
      <c r="J653" s="38">
        <v>82647101388</v>
      </c>
      <c r="K653" s="10"/>
    </row>
    <row r="654" spans="1:11" x14ac:dyDescent="0.3">
      <c r="A654" t="s">
        <v>97</v>
      </c>
      <c r="B654" t="s">
        <v>758</v>
      </c>
      <c r="C654" s="10">
        <v>50.820999999999998</v>
      </c>
      <c r="D654" s="13">
        <f t="shared" si="87"/>
        <v>0</v>
      </c>
      <c r="E654" s="15">
        <f t="shared" si="86"/>
        <v>0</v>
      </c>
      <c r="F654" s="30">
        <v>50</v>
      </c>
      <c r="G654" s="35">
        <v>10082647101408</v>
      </c>
      <c r="H654" s="30">
        <v>50</v>
      </c>
      <c r="I654" s="35">
        <v>20082647101405</v>
      </c>
      <c r="J654" s="38">
        <v>82647101401</v>
      </c>
      <c r="K654" s="10"/>
    </row>
    <row r="655" spans="1:11" x14ac:dyDescent="0.3">
      <c r="A655" t="s">
        <v>98</v>
      </c>
      <c r="B655" t="s">
        <v>757</v>
      </c>
      <c r="C655" s="10">
        <v>62.195</v>
      </c>
      <c r="D655" s="13">
        <f t="shared" si="87"/>
        <v>0</v>
      </c>
      <c r="E655" s="15">
        <f t="shared" si="86"/>
        <v>0</v>
      </c>
      <c r="F655" s="30">
        <v>30</v>
      </c>
      <c r="G655" s="35">
        <v>10082647101415</v>
      </c>
      <c r="H655" s="30">
        <v>30</v>
      </c>
      <c r="I655" s="35">
        <v>20082647101412</v>
      </c>
      <c r="J655" s="38">
        <v>82647101418</v>
      </c>
      <c r="K655" s="10"/>
    </row>
    <row r="656" spans="1:11" x14ac:dyDescent="0.3">
      <c r="A656" t="s">
        <v>99</v>
      </c>
      <c r="B656" t="s">
        <v>756</v>
      </c>
      <c r="C656" s="10">
        <v>81.272999999999996</v>
      </c>
      <c r="D656" s="13">
        <f t="shared" si="87"/>
        <v>0</v>
      </c>
      <c r="E656" s="15">
        <f t="shared" si="86"/>
        <v>0</v>
      </c>
      <c r="F656" s="30">
        <v>20</v>
      </c>
      <c r="G656" s="35">
        <v>10082647101422</v>
      </c>
      <c r="H656" s="30">
        <v>20</v>
      </c>
      <c r="I656" s="35">
        <v>20082647101429</v>
      </c>
      <c r="J656" s="38">
        <v>82647101425</v>
      </c>
      <c r="K656" s="10"/>
    </row>
    <row r="657" spans="1:11" x14ac:dyDescent="0.3">
      <c r="A657" t="s">
        <v>100</v>
      </c>
      <c r="B657" t="s">
        <v>755</v>
      </c>
      <c r="C657" s="10">
        <v>128.91800000000001</v>
      </c>
      <c r="D657" s="13">
        <f t="shared" si="87"/>
        <v>0</v>
      </c>
      <c r="E657" s="15">
        <f t="shared" si="86"/>
        <v>0</v>
      </c>
      <c r="F657" s="30">
        <v>14</v>
      </c>
      <c r="G657" s="35">
        <v>10082647101439</v>
      </c>
      <c r="H657" s="30">
        <v>14</v>
      </c>
      <c r="I657" s="35">
        <v>20082647101436</v>
      </c>
      <c r="J657" s="38">
        <v>82647101432</v>
      </c>
      <c r="K657" s="10"/>
    </row>
    <row r="658" spans="1:11" x14ac:dyDescent="0.3">
      <c r="A658" t="s">
        <v>101</v>
      </c>
      <c r="B658" t="s">
        <v>754</v>
      </c>
      <c r="C658" s="10">
        <v>153.74</v>
      </c>
      <c r="D658" s="13">
        <f t="shared" si="87"/>
        <v>0</v>
      </c>
      <c r="E658" s="15">
        <f t="shared" si="86"/>
        <v>0</v>
      </c>
      <c r="F658" s="30">
        <v>10</v>
      </c>
      <c r="G658" s="35">
        <v>10082647101446</v>
      </c>
      <c r="H658" s="30">
        <v>10</v>
      </c>
      <c r="I658" s="35">
        <v>20082647101443</v>
      </c>
      <c r="J658" s="38">
        <v>82647101449</v>
      </c>
      <c r="K658" s="10"/>
    </row>
    <row r="659" spans="1:11" x14ac:dyDescent="0.3">
      <c r="A659" t="s">
        <v>102</v>
      </c>
      <c r="B659" t="s">
        <v>753</v>
      </c>
      <c r="C659" s="10">
        <v>208.44900000000001</v>
      </c>
      <c r="D659" s="13">
        <f t="shared" si="87"/>
        <v>0</v>
      </c>
      <c r="E659" s="15">
        <f t="shared" si="86"/>
        <v>0</v>
      </c>
      <c r="F659" s="30">
        <v>6</v>
      </c>
      <c r="G659" s="35">
        <v>10082647101453</v>
      </c>
      <c r="H659" s="30">
        <v>6</v>
      </c>
      <c r="I659" s="35">
        <v>20082647101450</v>
      </c>
      <c r="J659" s="38">
        <v>82647101456</v>
      </c>
      <c r="K659" s="10"/>
    </row>
    <row r="660" spans="1:11" x14ac:dyDescent="0.3">
      <c r="A660" t="s">
        <v>103</v>
      </c>
      <c r="B660" t="s">
        <v>752</v>
      </c>
      <c r="C660" s="10">
        <v>516.62599999999998</v>
      </c>
      <c r="D660" s="13">
        <f t="shared" si="87"/>
        <v>0</v>
      </c>
      <c r="E660" s="15">
        <f t="shared" si="86"/>
        <v>0</v>
      </c>
      <c r="F660" s="30">
        <v>3</v>
      </c>
      <c r="G660" s="35">
        <v>10082647102580</v>
      </c>
      <c r="H660" s="30">
        <v>3</v>
      </c>
      <c r="I660" s="35">
        <v>20082647102587</v>
      </c>
      <c r="J660" s="38">
        <v>82647102583</v>
      </c>
      <c r="K660" s="10"/>
    </row>
    <row r="661" spans="1:11" x14ac:dyDescent="0.3">
      <c r="A661" t="s">
        <v>104</v>
      </c>
      <c r="B661" t="s">
        <v>751</v>
      </c>
      <c r="C661" s="10">
        <v>608.21500000000003</v>
      </c>
      <c r="D661" s="13">
        <f t="shared" si="87"/>
        <v>0</v>
      </c>
      <c r="E661" s="15">
        <f t="shared" si="86"/>
        <v>0</v>
      </c>
      <c r="F661" s="30">
        <v>2</v>
      </c>
      <c r="G661" s="35">
        <v>10082647102597</v>
      </c>
      <c r="H661" s="30">
        <v>2</v>
      </c>
      <c r="I661" s="35">
        <v>20082647102594</v>
      </c>
      <c r="J661" s="38">
        <v>82647102590</v>
      </c>
      <c r="K661" s="10"/>
    </row>
    <row r="662" spans="1:11" x14ac:dyDescent="0.3">
      <c r="A662" s="20" t="s">
        <v>352</v>
      </c>
      <c r="C662" s="10"/>
      <c r="D662" s="13"/>
      <c r="E662" s="15"/>
      <c r="H662" s="30"/>
      <c r="I662" s="35"/>
      <c r="J662" s="38"/>
      <c r="K662" s="10"/>
    </row>
    <row r="663" spans="1:11" x14ac:dyDescent="0.3">
      <c r="A663" t="s">
        <v>1297</v>
      </c>
      <c r="B663" t="s">
        <v>1298</v>
      </c>
      <c r="C663" s="10">
        <v>58.786000000000001</v>
      </c>
      <c r="D663" s="13">
        <f>$E$2</f>
        <v>0</v>
      </c>
      <c r="E663" s="15">
        <f t="shared" ref="E663:E673" si="88">C663*D663</f>
        <v>0</v>
      </c>
      <c r="F663" s="39">
        <v>70</v>
      </c>
      <c r="G663" s="1">
        <v>10082647160979</v>
      </c>
      <c r="H663" s="39">
        <v>70</v>
      </c>
      <c r="I663" s="1">
        <v>20082647160976</v>
      </c>
      <c r="J663" s="2">
        <v>82647160972</v>
      </c>
    </row>
    <row r="664" spans="1:11" x14ac:dyDescent="0.3">
      <c r="A664" t="s">
        <v>546</v>
      </c>
      <c r="B664" t="s">
        <v>1025</v>
      </c>
      <c r="C664" s="10">
        <v>69.230999999999995</v>
      </c>
      <c r="D664" s="13">
        <f t="shared" ref="D664:D673" si="89">$E$2</f>
        <v>0</v>
      </c>
      <c r="E664" s="15">
        <f t="shared" si="88"/>
        <v>0</v>
      </c>
      <c r="F664" s="30">
        <v>70</v>
      </c>
      <c r="G664" s="35">
        <v>10082647102092</v>
      </c>
      <c r="H664" s="30">
        <v>70</v>
      </c>
      <c r="I664" s="35">
        <v>20082647102099</v>
      </c>
      <c r="J664" s="38">
        <v>82647102095</v>
      </c>
      <c r="K664" s="10"/>
    </row>
    <row r="665" spans="1:11" x14ac:dyDescent="0.3">
      <c r="A665" t="s">
        <v>547</v>
      </c>
      <c r="B665" t="s">
        <v>1024</v>
      </c>
      <c r="C665" s="10">
        <v>69.230999999999995</v>
      </c>
      <c r="D665" s="13">
        <f t="shared" si="89"/>
        <v>0</v>
      </c>
      <c r="E665" s="15">
        <f t="shared" si="88"/>
        <v>0</v>
      </c>
      <c r="F665" s="30">
        <v>70</v>
      </c>
      <c r="G665" s="35">
        <v>10082647102108</v>
      </c>
      <c r="H665" s="30">
        <v>70</v>
      </c>
      <c r="I665" s="35">
        <v>20082647102105</v>
      </c>
      <c r="J665" s="38">
        <v>82647102101</v>
      </c>
      <c r="K665" s="10"/>
    </row>
    <row r="666" spans="1:11" x14ac:dyDescent="0.3">
      <c r="A666" t="s">
        <v>548</v>
      </c>
      <c r="B666" t="s">
        <v>1023</v>
      </c>
      <c r="C666" s="10">
        <v>58.031999999999996</v>
      </c>
      <c r="D666" s="13">
        <f t="shared" si="89"/>
        <v>0</v>
      </c>
      <c r="E666" s="15">
        <f t="shared" si="88"/>
        <v>0</v>
      </c>
      <c r="F666" s="30">
        <v>50</v>
      </c>
      <c r="G666" s="35">
        <v>10082647102115</v>
      </c>
      <c r="H666" s="30">
        <v>50</v>
      </c>
      <c r="I666" s="35">
        <v>20082647102112</v>
      </c>
      <c r="J666" s="38">
        <v>82647102118</v>
      </c>
      <c r="K666" s="10"/>
    </row>
    <row r="667" spans="1:11" x14ac:dyDescent="0.3">
      <c r="A667" t="s">
        <v>549</v>
      </c>
      <c r="B667" t="s">
        <v>1022</v>
      </c>
      <c r="C667" s="10">
        <v>67.694000000000003</v>
      </c>
      <c r="D667" s="13">
        <f t="shared" si="89"/>
        <v>0</v>
      </c>
      <c r="E667" s="15">
        <f t="shared" si="88"/>
        <v>0</v>
      </c>
      <c r="F667" s="30">
        <v>30</v>
      </c>
      <c r="G667" s="35">
        <v>10082647102122</v>
      </c>
      <c r="H667" s="30">
        <v>30</v>
      </c>
      <c r="I667" s="35">
        <v>20082647102129</v>
      </c>
      <c r="J667" s="38">
        <v>82647102125</v>
      </c>
      <c r="K667" s="10"/>
    </row>
    <row r="668" spans="1:11" x14ac:dyDescent="0.3">
      <c r="A668" t="s">
        <v>550</v>
      </c>
      <c r="B668" t="s">
        <v>1021</v>
      </c>
      <c r="C668" s="10">
        <v>87.206999999999994</v>
      </c>
      <c r="D668" s="13">
        <f t="shared" si="89"/>
        <v>0</v>
      </c>
      <c r="E668" s="15">
        <f t="shared" si="88"/>
        <v>0</v>
      </c>
      <c r="F668" s="30">
        <v>20</v>
      </c>
      <c r="G668" s="35">
        <v>10082647102139</v>
      </c>
      <c r="H668" s="30">
        <v>20</v>
      </c>
      <c r="I668" s="35">
        <v>20082647102136</v>
      </c>
      <c r="J668" s="38">
        <v>82647102132</v>
      </c>
      <c r="K668" s="10"/>
    </row>
    <row r="669" spans="1:11" x14ac:dyDescent="0.3">
      <c r="A669" t="s">
        <v>551</v>
      </c>
      <c r="B669" t="s">
        <v>1020</v>
      </c>
      <c r="C669" s="10">
        <v>140.66900000000001</v>
      </c>
      <c r="D669" s="13">
        <f t="shared" si="89"/>
        <v>0</v>
      </c>
      <c r="E669" s="15">
        <f t="shared" si="88"/>
        <v>0</v>
      </c>
      <c r="F669" s="30">
        <v>14</v>
      </c>
      <c r="G669" s="35">
        <v>10082647102146</v>
      </c>
      <c r="H669" s="30">
        <v>14</v>
      </c>
      <c r="I669" s="35">
        <v>20082647102143</v>
      </c>
      <c r="J669" s="38">
        <v>82647102149</v>
      </c>
      <c r="K669" s="10"/>
    </row>
    <row r="670" spans="1:11" x14ac:dyDescent="0.3">
      <c r="A670" t="s">
        <v>552</v>
      </c>
      <c r="B670" t="s">
        <v>1019</v>
      </c>
      <c r="C670" s="10">
        <v>152.34700000000001</v>
      </c>
      <c r="D670" s="13">
        <f t="shared" si="89"/>
        <v>0</v>
      </c>
      <c r="E670" s="15">
        <f t="shared" si="88"/>
        <v>0</v>
      </c>
      <c r="F670" s="30">
        <v>10</v>
      </c>
      <c r="G670" s="35">
        <v>10082647102153</v>
      </c>
      <c r="H670" s="30">
        <v>10</v>
      </c>
      <c r="I670" s="35">
        <v>20082647102150</v>
      </c>
      <c r="J670" s="38">
        <v>82647102156</v>
      </c>
      <c r="K670" s="10"/>
    </row>
    <row r="671" spans="1:11" x14ac:dyDescent="0.3">
      <c r="A671" t="s">
        <v>553</v>
      </c>
      <c r="B671" t="s">
        <v>1018</v>
      </c>
      <c r="C671" s="10">
        <v>219.345</v>
      </c>
      <c r="D671" s="13">
        <f t="shared" si="89"/>
        <v>0</v>
      </c>
      <c r="E671" s="15">
        <f t="shared" si="88"/>
        <v>0</v>
      </c>
      <c r="F671" s="30">
        <v>6</v>
      </c>
      <c r="G671" s="35">
        <v>10082647102160</v>
      </c>
      <c r="H671" s="30">
        <v>6</v>
      </c>
      <c r="I671" s="35">
        <v>20082647102167</v>
      </c>
      <c r="J671" s="38">
        <v>82647102163</v>
      </c>
      <c r="K671" s="10"/>
    </row>
    <row r="672" spans="1:11" x14ac:dyDescent="0.3">
      <c r="A672" t="s">
        <v>554</v>
      </c>
      <c r="B672" t="s">
        <v>1017</v>
      </c>
      <c r="C672" s="10">
        <v>552.98299999999995</v>
      </c>
      <c r="D672" s="13">
        <f t="shared" si="89"/>
        <v>0</v>
      </c>
      <c r="E672" s="15">
        <f t="shared" si="88"/>
        <v>0</v>
      </c>
      <c r="F672" s="30">
        <v>3</v>
      </c>
      <c r="G672" s="35">
        <v>10082647102559</v>
      </c>
      <c r="H672" s="30">
        <v>3</v>
      </c>
      <c r="I672" s="35">
        <v>20082647102556</v>
      </c>
      <c r="J672" s="38">
        <v>82647102552</v>
      </c>
      <c r="K672" s="10"/>
    </row>
    <row r="673" spans="1:11" x14ac:dyDescent="0.3">
      <c r="A673" t="s">
        <v>555</v>
      </c>
      <c r="B673" t="s">
        <v>1016</v>
      </c>
      <c r="C673" s="10">
        <v>666.63900000000001</v>
      </c>
      <c r="D673" s="13">
        <f t="shared" si="89"/>
        <v>0</v>
      </c>
      <c r="E673" s="15">
        <f t="shared" si="88"/>
        <v>0</v>
      </c>
      <c r="F673" s="30">
        <v>2</v>
      </c>
      <c r="G673" s="35">
        <v>10082647102566</v>
      </c>
      <c r="H673" s="30">
        <v>2</v>
      </c>
      <c r="I673" s="35">
        <v>20082647102563</v>
      </c>
      <c r="J673" s="38">
        <v>82647102569</v>
      </c>
      <c r="K673" s="10"/>
    </row>
    <row r="674" spans="1:11" x14ac:dyDescent="0.3">
      <c r="A674" s="20" t="s">
        <v>355</v>
      </c>
      <c r="C674" s="10"/>
      <c r="D674" s="13"/>
      <c r="E674" s="15"/>
      <c r="H674" s="30"/>
      <c r="I674" s="35"/>
      <c r="J674" s="38"/>
      <c r="K674" s="10"/>
    </row>
    <row r="675" spans="1:11" x14ac:dyDescent="0.3">
      <c r="A675" t="s">
        <v>200</v>
      </c>
      <c r="B675" t="s">
        <v>650</v>
      </c>
      <c r="C675" s="10">
        <v>118.8</v>
      </c>
      <c r="D675" s="13">
        <f t="shared" ref="D675:D683" si="90">$E$2</f>
        <v>0</v>
      </c>
      <c r="E675" s="15">
        <f t="shared" ref="E675:E683" si="91">C675*D675</f>
        <v>0</v>
      </c>
      <c r="F675" s="30">
        <v>25</v>
      </c>
      <c r="G675" s="35">
        <v>10082647104010</v>
      </c>
      <c r="H675" s="30">
        <v>25</v>
      </c>
      <c r="I675" s="35">
        <v>20082647104017</v>
      </c>
      <c r="J675" s="38">
        <v>82647104013</v>
      </c>
      <c r="K675" s="10"/>
    </row>
    <row r="676" spans="1:11" x14ac:dyDescent="0.3">
      <c r="A676" t="s">
        <v>201</v>
      </c>
      <c r="B676" t="s">
        <v>649</v>
      </c>
      <c r="C676" s="10">
        <v>140.00200000000001</v>
      </c>
      <c r="D676" s="13">
        <f t="shared" si="90"/>
        <v>0</v>
      </c>
      <c r="E676" s="15">
        <f t="shared" si="91"/>
        <v>0</v>
      </c>
      <c r="F676" s="30">
        <v>50</v>
      </c>
      <c r="G676" s="35">
        <v>10082647104027</v>
      </c>
      <c r="H676" s="30">
        <v>50</v>
      </c>
      <c r="I676" s="35">
        <v>20082647104024</v>
      </c>
      <c r="J676" s="38">
        <v>82647104020</v>
      </c>
      <c r="K676" s="10"/>
    </row>
    <row r="677" spans="1:11" x14ac:dyDescent="0.3">
      <c r="A677" t="s">
        <v>202</v>
      </c>
      <c r="B677" t="s">
        <v>648</v>
      </c>
      <c r="C677" s="10">
        <v>127.235</v>
      </c>
      <c r="D677" s="13">
        <f t="shared" si="90"/>
        <v>0</v>
      </c>
      <c r="E677" s="15">
        <f t="shared" si="91"/>
        <v>0</v>
      </c>
      <c r="F677" s="30">
        <v>50</v>
      </c>
      <c r="G677" s="35">
        <v>10082647104034</v>
      </c>
      <c r="H677" s="30">
        <v>50</v>
      </c>
      <c r="I677" s="35">
        <v>20082647104031</v>
      </c>
      <c r="J677" s="38">
        <v>82647104037</v>
      </c>
      <c r="K677" s="10"/>
    </row>
    <row r="678" spans="1:11" x14ac:dyDescent="0.3">
      <c r="A678" t="s">
        <v>203</v>
      </c>
      <c r="B678" t="s">
        <v>647</v>
      </c>
      <c r="C678" s="10">
        <v>125.39100000000001</v>
      </c>
      <c r="D678" s="13">
        <f t="shared" si="90"/>
        <v>0</v>
      </c>
      <c r="E678" s="15">
        <f t="shared" si="91"/>
        <v>0</v>
      </c>
      <c r="F678" s="30">
        <v>30</v>
      </c>
      <c r="G678" s="35">
        <v>10082647104041</v>
      </c>
      <c r="H678" s="30">
        <v>30</v>
      </c>
      <c r="I678" s="35">
        <v>20082647104048</v>
      </c>
      <c r="J678" s="38">
        <v>82647104044</v>
      </c>
      <c r="K678" s="10"/>
    </row>
    <row r="679" spans="1:11" x14ac:dyDescent="0.3">
      <c r="A679" t="s">
        <v>204</v>
      </c>
      <c r="B679" t="s">
        <v>646</v>
      </c>
      <c r="C679" s="10">
        <v>142.20599999999999</v>
      </c>
      <c r="D679" s="13">
        <f t="shared" si="90"/>
        <v>0</v>
      </c>
      <c r="E679" s="15">
        <f t="shared" si="91"/>
        <v>0</v>
      </c>
      <c r="F679" s="30">
        <v>20</v>
      </c>
      <c r="G679" s="35">
        <v>10082647104058</v>
      </c>
      <c r="H679" s="30">
        <v>20</v>
      </c>
      <c r="I679" s="35">
        <v>20082647104055</v>
      </c>
      <c r="J679" s="38">
        <v>82647104051</v>
      </c>
      <c r="K679" s="10"/>
    </row>
    <row r="680" spans="1:11" x14ac:dyDescent="0.3">
      <c r="A680" t="s">
        <v>205</v>
      </c>
      <c r="B680" t="s">
        <v>645</v>
      </c>
      <c r="C680" s="10">
        <v>183.96</v>
      </c>
      <c r="D680" s="13">
        <f t="shared" si="90"/>
        <v>0</v>
      </c>
      <c r="E680" s="15">
        <f t="shared" si="91"/>
        <v>0</v>
      </c>
      <c r="F680" s="30">
        <v>15</v>
      </c>
      <c r="G680" s="35">
        <v>10082647104065</v>
      </c>
      <c r="H680" s="30">
        <v>15</v>
      </c>
      <c r="I680" s="35">
        <v>20082647104062</v>
      </c>
      <c r="J680" s="38">
        <v>82647104068</v>
      </c>
      <c r="K680" s="10"/>
    </row>
    <row r="681" spans="1:11" x14ac:dyDescent="0.3">
      <c r="A681" t="s">
        <v>206</v>
      </c>
      <c r="B681" t="s">
        <v>644</v>
      </c>
      <c r="C681" s="10">
        <v>305.62400000000002</v>
      </c>
      <c r="D681" s="13">
        <f t="shared" si="90"/>
        <v>0</v>
      </c>
      <c r="E681" s="15">
        <f t="shared" si="91"/>
        <v>0</v>
      </c>
      <c r="F681" s="30">
        <v>10</v>
      </c>
      <c r="G681" s="35">
        <v>10082647104072</v>
      </c>
      <c r="H681" s="30">
        <v>10</v>
      </c>
      <c r="I681" s="35">
        <v>20082647104079</v>
      </c>
      <c r="J681" s="38">
        <v>82647104075</v>
      </c>
      <c r="K681" s="10"/>
    </row>
    <row r="682" spans="1:11" x14ac:dyDescent="0.3">
      <c r="A682" t="s">
        <v>207</v>
      </c>
      <c r="B682" t="s">
        <v>643</v>
      </c>
      <c r="C682" s="10">
        <v>357.91</v>
      </c>
      <c r="D682" s="13">
        <f t="shared" si="90"/>
        <v>0</v>
      </c>
      <c r="E682" s="15">
        <f t="shared" si="91"/>
        <v>0</v>
      </c>
      <c r="F682" s="30">
        <v>6</v>
      </c>
      <c r="G682" s="35">
        <v>10082647104089</v>
      </c>
      <c r="H682" s="30">
        <v>6</v>
      </c>
      <c r="I682" s="35">
        <v>20082647104086</v>
      </c>
      <c r="J682" s="38">
        <v>82647104082</v>
      </c>
      <c r="K682" s="10"/>
    </row>
    <row r="683" spans="1:11" x14ac:dyDescent="0.3">
      <c r="A683" t="s">
        <v>208</v>
      </c>
      <c r="B683" t="s">
        <v>642</v>
      </c>
      <c r="C683" s="10">
        <v>718.66399999999999</v>
      </c>
      <c r="D683" s="13">
        <f t="shared" si="90"/>
        <v>0</v>
      </c>
      <c r="E683" s="15">
        <f t="shared" si="91"/>
        <v>0</v>
      </c>
      <c r="F683" s="30">
        <v>3</v>
      </c>
      <c r="G683" s="35">
        <v>10082647104096</v>
      </c>
      <c r="H683" s="30">
        <v>3</v>
      </c>
      <c r="I683" s="35">
        <v>20082647104093</v>
      </c>
      <c r="J683" s="38">
        <v>82647104099</v>
      </c>
      <c r="K683" s="10"/>
    </row>
    <row r="684" spans="1:11" x14ac:dyDescent="0.3">
      <c r="A684" s="20" t="s">
        <v>353</v>
      </c>
      <c r="C684" s="10"/>
      <c r="D684" s="10"/>
      <c r="E684" s="10"/>
      <c r="H684" s="30"/>
      <c r="I684" s="35"/>
      <c r="J684" s="38"/>
      <c r="K684" s="10"/>
    </row>
    <row r="685" spans="1:11" x14ac:dyDescent="0.3">
      <c r="A685" t="s">
        <v>270</v>
      </c>
      <c r="B685" t="s">
        <v>943</v>
      </c>
      <c r="C685" s="10">
        <v>116.84099999999999</v>
      </c>
      <c r="D685" s="13">
        <f t="shared" ref="D685:D692" si="92">$E$2</f>
        <v>0</v>
      </c>
      <c r="E685" s="15">
        <f t="shared" ref="E685:E692" si="93">C685*D685</f>
        <v>0</v>
      </c>
      <c r="F685" s="30">
        <v>50</v>
      </c>
      <c r="G685" s="35">
        <v>10082647104102</v>
      </c>
      <c r="H685" s="30">
        <v>50</v>
      </c>
      <c r="I685" s="35">
        <v>20082647104109</v>
      </c>
      <c r="J685" s="38">
        <v>82647104105</v>
      </c>
      <c r="K685" s="10"/>
    </row>
    <row r="686" spans="1:11" x14ac:dyDescent="0.3">
      <c r="A686" t="s">
        <v>271</v>
      </c>
      <c r="B686" t="s">
        <v>942</v>
      </c>
      <c r="C686" s="10">
        <v>116.84099999999999</v>
      </c>
      <c r="D686" s="13">
        <f t="shared" si="92"/>
        <v>0</v>
      </c>
      <c r="E686" s="15">
        <f t="shared" si="93"/>
        <v>0</v>
      </c>
      <c r="F686" s="30">
        <v>50</v>
      </c>
      <c r="G686" s="35">
        <v>10082647104119</v>
      </c>
      <c r="H686" s="30">
        <v>50</v>
      </c>
      <c r="I686" s="35">
        <v>20082647104116</v>
      </c>
      <c r="J686" s="38">
        <v>82647104112</v>
      </c>
      <c r="K686" s="10"/>
    </row>
    <row r="687" spans="1:11" x14ac:dyDescent="0.3">
      <c r="A687" t="s">
        <v>272</v>
      </c>
      <c r="B687" t="s">
        <v>941</v>
      </c>
      <c r="C687" s="10">
        <v>129.178</v>
      </c>
      <c r="D687" s="13">
        <f t="shared" si="92"/>
        <v>0</v>
      </c>
      <c r="E687" s="15">
        <f t="shared" si="93"/>
        <v>0</v>
      </c>
      <c r="F687" s="30">
        <v>30</v>
      </c>
      <c r="G687" s="35">
        <v>10082647104126</v>
      </c>
      <c r="H687" s="30">
        <v>30</v>
      </c>
      <c r="I687" s="35">
        <v>20082647104123</v>
      </c>
      <c r="J687" s="38">
        <v>82647104129</v>
      </c>
      <c r="K687" s="10"/>
    </row>
    <row r="688" spans="1:11" x14ac:dyDescent="0.3">
      <c r="A688" t="s">
        <v>273</v>
      </c>
      <c r="B688" t="s">
        <v>940</v>
      </c>
      <c r="C688" s="10">
        <v>150.15700000000001</v>
      </c>
      <c r="D688" s="13">
        <f t="shared" si="92"/>
        <v>0</v>
      </c>
      <c r="E688" s="15">
        <f t="shared" si="93"/>
        <v>0</v>
      </c>
      <c r="F688" s="30">
        <v>20</v>
      </c>
      <c r="G688" s="35">
        <v>10082647104133</v>
      </c>
      <c r="H688" s="30">
        <v>20</v>
      </c>
      <c r="I688" s="35">
        <v>20082647104130</v>
      </c>
      <c r="J688" s="38">
        <v>82647104136</v>
      </c>
      <c r="K688" s="10"/>
    </row>
    <row r="689" spans="1:11" x14ac:dyDescent="0.3">
      <c r="A689" t="s">
        <v>274</v>
      </c>
      <c r="B689" t="s">
        <v>939</v>
      </c>
      <c r="C689" s="10">
        <v>217.67599999999999</v>
      </c>
      <c r="D689" s="13">
        <f t="shared" si="92"/>
        <v>0</v>
      </c>
      <c r="E689" s="15">
        <f t="shared" si="93"/>
        <v>0</v>
      </c>
      <c r="F689" s="30">
        <v>15</v>
      </c>
      <c r="G689" s="35">
        <v>10082647104140</v>
      </c>
      <c r="H689" s="30">
        <v>15</v>
      </c>
      <c r="I689" s="35">
        <v>20082647104147</v>
      </c>
      <c r="J689" s="38">
        <v>82647104143</v>
      </c>
      <c r="K689" s="10"/>
    </row>
    <row r="690" spans="1:11" x14ac:dyDescent="0.3">
      <c r="A690" t="s">
        <v>275</v>
      </c>
      <c r="B690" t="s">
        <v>938</v>
      </c>
      <c r="C690" s="10">
        <v>336.67</v>
      </c>
      <c r="D690" s="13">
        <f t="shared" si="92"/>
        <v>0</v>
      </c>
      <c r="E690" s="15">
        <f t="shared" si="93"/>
        <v>0</v>
      </c>
      <c r="F690" s="30">
        <v>10</v>
      </c>
      <c r="G690" s="35">
        <v>10082647104157</v>
      </c>
      <c r="H690" s="30">
        <v>10</v>
      </c>
      <c r="I690" s="35">
        <v>20082647104154</v>
      </c>
      <c r="J690" s="38">
        <v>82647104150</v>
      </c>
      <c r="K690" s="10"/>
    </row>
    <row r="691" spans="1:11" x14ac:dyDescent="0.3">
      <c r="A691" t="s">
        <v>276</v>
      </c>
      <c r="B691" t="s">
        <v>937</v>
      </c>
      <c r="C691" s="10">
        <v>395.00700000000001</v>
      </c>
      <c r="D691" s="13">
        <f t="shared" si="92"/>
        <v>0</v>
      </c>
      <c r="E691" s="15">
        <f t="shared" si="93"/>
        <v>0</v>
      </c>
      <c r="F691" s="30">
        <v>6</v>
      </c>
      <c r="G691" s="35">
        <v>10082647104164</v>
      </c>
      <c r="H691" s="30">
        <v>6</v>
      </c>
      <c r="I691" s="35">
        <v>20082647104161</v>
      </c>
      <c r="J691" s="38">
        <v>82647104167</v>
      </c>
      <c r="K691" s="10"/>
    </row>
    <row r="692" spans="1:11" x14ac:dyDescent="0.3">
      <c r="A692" t="s">
        <v>277</v>
      </c>
      <c r="B692" t="s">
        <v>936</v>
      </c>
      <c r="C692" s="10">
        <v>743.90800000000002</v>
      </c>
      <c r="D692" s="13">
        <f t="shared" si="92"/>
        <v>0</v>
      </c>
      <c r="E692" s="15">
        <f t="shared" si="93"/>
        <v>0</v>
      </c>
      <c r="F692" s="30">
        <v>3</v>
      </c>
      <c r="G692" s="35">
        <v>10082647104171</v>
      </c>
      <c r="H692" s="30">
        <v>3</v>
      </c>
      <c r="I692" s="35">
        <v>20082647104178</v>
      </c>
      <c r="J692" s="38">
        <v>82647104174</v>
      </c>
      <c r="K692" s="10"/>
    </row>
    <row r="697" spans="1:11" x14ac:dyDescent="0.3">
      <c r="C697" s="17"/>
      <c r="D697" s="17"/>
      <c r="E697" s="17"/>
      <c r="F697" s="33"/>
    </row>
    <row r="698" spans="1:11" x14ac:dyDescent="0.3">
      <c r="C698" s="13"/>
      <c r="D698" s="13"/>
      <c r="E698" s="13"/>
      <c r="F698" s="34"/>
    </row>
    <row r="699" spans="1:11" x14ac:dyDescent="0.3">
      <c r="C699" s="14"/>
      <c r="D699" s="14"/>
      <c r="E699" s="14"/>
      <c r="F699" s="29"/>
    </row>
    <row r="700" spans="1:11" x14ac:dyDescent="0.3">
      <c r="C700" s="14"/>
      <c r="D700" s="14"/>
      <c r="E700" s="14"/>
      <c r="F700" s="29"/>
    </row>
    <row r="701" spans="1:11" x14ac:dyDescent="0.3">
      <c r="C701" s="14"/>
      <c r="D701" s="14"/>
      <c r="E701" s="14"/>
      <c r="F701" s="29"/>
    </row>
    <row r="702" spans="1:11" x14ac:dyDescent="0.3">
      <c r="C702" s="13"/>
      <c r="D702" s="13"/>
      <c r="E702" s="13"/>
      <c r="F702" s="34"/>
    </row>
  </sheetData>
  <phoneticPr fontId="0" type="noConversion"/>
  <printOptions horizontalCentered="1" gridLines="1"/>
  <pageMargins left="0.7" right="0.7" top="0.75" bottom="0.75" header="0.3" footer="0.3"/>
  <pageSetup scale="66" fitToHeight="0" orientation="landscape" r:id="rId1"/>
  <headerFooter alignWithMargins="0">
    <oddHeader xml:space="preserve">&amp;C&amp;"Arial,Bold"MATCO-NORCA 
FORGED STEEL FITTINGS
Price Sheet     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PL-0518-FS</vt:lpstr>
      <vt:lpstr>'PL-0518-FS'!Print_Area</vt:lpstr>
      <vt:lpstr>'PL-0518-FS'!Print_Titles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Melissa Hunt</cp:lastModifiedBy>
  <cp:lastPrinted>2018-03-28T19:41:59Z</cp:lastPrinted>
  <dcterms:created xsi:type="dcterms:W3CDTF">2006-01-20T16:56:46Z</dcterms:created>
  <dcterms:modified xsi:type="dcterms:W3CDTF">2021-08-11T16:11:37Z</dcterms:modified>
</cp:coreProperties>
</file>