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9" documentId="8_{82A1D9FA-8072-452A-BDF4-CD4ED1F3FF8E}" xr6:coauthVersionLast="47" xr6:coauthVersionMax="47" xr10:uidLastSave="{049E8E37-51C5-42D9-AC77-DA7C514DF5DE}"/>
  <bookViews>
    <workbookView xWindow="-25680" yWindow="1080" windowWidth="11970" windowHeight="15120" xr2:uid="{00000000-000D-0000-FFFF-FFFF00000000}"/>
  </bookViews>
  <sheets>
    <sheet name="Domestic Brass Nipples" sheetId="1" r:id="rId1"/>
  </sheets>
  <definedNames>
    <definedName name="_xlnm.Print_Titles" localSheetId="0">'Domestic Brass Nipples'!$1:$5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8" i="1" l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D54" i="1"/>
  <c r="E54" i="1" s="1"/>
  <c r="D53" i="1"/>
  <c r="D52" i="1"/>
  <c r="D51" i="1"/>
  <c r="D50" i="1"/>
  <c r="E50" i="1" s="1"/>
  <c r="D49" i="1"/>
  <c r="D48" i="1"/>
  <c r="E48" i="1" s="1"/>
  <c r="D47" i="1"/>
  <c r="E47" i="1" s="1"/>
  <c r="D46" i="1"/>
  <c r="E46" i="1" s="1"/>
  <c r="D45" i="1"/>
  <c r="E45" i="1" s="1"/>
  <c r="D44" i="1"/>
  <c r="D43" i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D35" i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D27" i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D19" i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D11" i="1"/>
  <c r="D10" i="1"/>
  <c r="E10" i="1" s="1"/>
  <c r="D9" i="1"/>
  <c r="E9" i="1" s="1"/>
  <c r="E55" i="1" l="1"/>
  <c r="E11" i="1"/>
  <c r="E27" i="1"/>
  <c r="E43" i="1"/>
  <c r="E51" i="1"/>
  <c r="E12" i="1"/>
  <c r="E20" i="1"/>
  <c r="E28" i="1"/>
  <c r="E36" i="1"/>
  <c r="E44" i="1"/>
  <c r="E52" i="1"/>
  <c r="E19" i="1"/>
  <c r="E35" i="1"/>
  <c r="E53" i="1"/>
  <c r="E49" i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E158" i="1"/>
  <c r="D159" i="1" l="1"/>
  <c r="E159" i="1" s="1"/>
  <c r="D8" i="1" l="1"/>
  <c r="E8" i="1" s="1"/>
</calcChain>
</file>

<file path=xl/sharedStrings.xml><?xml version="1.0" encoding="utf-8"?>
<sst xmlns="http://schemas.openxmlformats.org/spreadsheetml/2006/main" count="350" uniqueCount="348">
  <si>
    <t>DNBR0810</t>
  </si>
  <si>
    <t>DNBR0812</t>
  </si>
  <si>
    <t>DNBR08212</t>
  </si>
  <si>
    <t>DNBR083</t>
  </si>
  <si>
    <t>DNBR08312</t>
  </si>
  <si>
    <t>DNBR084</t>
  </si>
  <si>
    <t>DNBR08412</t>
  </si>
  <si>
    <t>DNBR085</t>
  </si>
  <si>
    <t>DNBR08512</t>
  </si>
  <si>
    <t>DNBR086</t>
  </si>
  <si>
    <t>DNBR087</t>
  </si>
  <si>
    <t>DNBR088</t>
  </si>
  <si>
    <t>DNBR089</t>
  </si>
  <si>
    <t>DNBR08CL</t>
  </si>
  <si>
    <t>DNBRX033</t>
  </si>
  <si>
    <t>DNBRX04112</t>
  </si>
  <si>
    <t>DNBRX043</t>
  </si>
  <si>
    <t>DNBRX052</t>
  </si>
  <si>
    <t>DNBRX0524</t>
  </si>
  <si>
    <t>DNBRX053</t>
  </si>
  <si>
    <t>DNBRX0536</t>
  </si>
  <si>
    <t>DNBRX054</t>
  </si>
  <si>
    <t>DNBRX056</t>
  </si>
  <si>
    <t>DNBRX084</t>
  </si>
  <si>
    <t>DNBRX086</t>
  </si>
  <si>
    <t>DNBRX104</t>
  </si>
  <si>
    <t>DNBRX106</t>
  </si>
  <si>
    <t>DNBR0010</t>
  </si>
  <si>
    <t>DNBR00112</t>
  </si>
  <si>
    <t>DNBR002</t>
  </si>
  <si>
    <t>DNBR00212</t>
  </si>
  <si>
    <t>DNBR003</t>
  </si>
  <si>
    <t>DNBR00312</t>
  </si>
  <si>
    <t>DNBR004</t>
  </si>
  <si>
    <t>DNBR00412</t>
  </si>
  <si>
    <t>DNBR005</t>
  </si>
  <si>
    <t>DNBR00512</t>
  </si>
  <si>
    <t>DNBR006</t>
  </si>
  <si>
    <t>DNBR00CL</t>
  </si>
  <si>
    <t>DNBR0110</t>
  </si>
  <si>
    <t>DNBR01112</t>
  </si>
  <si>
    <t>DNBR0112</t>
  </si>
  <si>
    <t>DNBR012</t>
  </si>
  <si>
    <t>DNBR01212</t>
  </si>
  <si>
    <t>DNBR013</t>
  </si>
  <si>
    <t>DNBR01312</t>
  </si>
  <si>
    <t>DNBR014</t>
  </si>
  <si>
    <t>DNBR01412</t>
  </si>
  <si>
    <t>DNBR015</t>
  </si>
  <si>
    <t>DNBR01512</t>
  </si>
  <si>
    <t>DNBR016</t>
  </si>
  <si>
    <t>DNBR018</t>
  </si>
  <si>
    <t>DNBR01CL</t>
  </si>
  <si>
    <t>DNBR0210</t>
  </si>
  <si>
    <t>DNBR02112</t>
  </si>
  <si>
    <t>DNBR0212</t>
  </si>
  <si>
    <t>DNBR022</t>
  </si>
  <si>
    <t>DNBR02212</t>
  </si>
  <si>
    <t>DNBR023</t>
  </si>
  <si>
    <t>DNBR02312</t>
  </si>
  <si>
    <t>DNBR024</t>
  </si>
  <si>
    <t>DNBR02412</t>
  </si>
  <si>
    <t>DNBR025</t>
  </si>
  <si>
    <t>DNBR02512</t>
  </si>
  <si>
    <t>DNBR026</t>
  </si>
  <si>
    <t>DNBR028</t>
  </si>
  <si>
    <t>DNBR02CL</t>
  </si>
  <si>
    <t>DNBR0310</t>
  </si>
  <si>
    <t>DNBR03112</t>
  </si>
  <si>
    <t>DNBR0312</t>
  </si>
  <si>
    <t>DNBR032</t>
  </si>
  <si>
    <t>DNBR03212</t>
  </si>
  <si>
    <t>DNBR033</t>
  </si>
  <si>
    <t>DNBR03312</t>
  </si>
  <si>
    <t>DNBR034</t>
  </si>
  <si>
    <t>DNBR03412</t>
  </si>
  <si>
    <t>DNBR035</t>
  </si>
  <si>
    <t>DNBR03512</t>
  </si>
  <si>
    <t>DNBR036</t>
  </si>
  <si>
    <t>DNBR037</t>
  </si>
  <si>
    <t>DNBR038</t>
  </si>
  <si>
    <t>DNBR039</t>
  </si>
  <si>
    <t>DNBR03CL</t>
  </si>
  <si>
    <t>DNBR0410</t>
  </si>
  <si>
    <t>DNBR04112</t>
  </si>
  <si>
    <t>DNBR0412</t>
  </si>
  <si>
    <t>DNBR042</t>
  </si>
  <si>
    <t>DNBR04212</t>
  </si>
  <si>
    <t>DNBR043</t>
  </si>
  <si>
    <t>DNBR04312</t>
  </si>
  <si>
    <t>DNBR044</t>
  </si>
  <si>
    <t>DNBR04412</t>
  </si>
  <si>
    <t>DNBR045</t>
  </si>
  <si>
    <t>DNBR04512</t>
  </si>
  <si>
    <t>DNBR046</t>
  </si>
  <si>
    <t>DNBR047</t>
  </si>
  <si>
    <t>DNBR048</t>
  </si>
  <si>
    <t>DNBR049</t>
  </si>
  <si>
    <t>DNBR04CL</t>
  </si>
  <si>
    <t>DNBR0510</t>
  </si>
  <si>
    <t>DNBR0512</t>
  </si>
  <si>
    <t>DNBR052</t>
  </si>
  <si>
    <t>DNBR05212</t>
  </si>
  <si>
    <t>DNBR053</t>
  </si>
  <si>
    <t>DNBR05312</t>
  </si>
  <si>
    <t>DNBR054</t>
  </si>
  <si>
    <t>DNBR05412</t>
  </si>
  <si>
    <t>DNBR055</t>
  </si>
  <si>
    <t>DNBR05512</t>
  </si>
  <si>
    <t>DNBR056</t>
  </si>
  <si>
    <t>DNBR057</t>
  </si>
  <si>
    <t>DNBR058</t>
  </si>
  <si>
    <t>DNBR059</t>
  </si>
  <si>
    <t>DNBR05CL</t>
  </si>
  <si>
    <t>DNBR0610</t>
  </si>
  <si>
    <t>DNBR0612</t>
  </si>
  <si>
    <t>DNBR062</t>
  </si>
  <si>
    <t>DNBR06212</t>
  </si>
  <si>
    <t>DNBR063</t>
  </si>
  <si>
    <t>DNBR06312</t>
  </si>
  <si>
    <t>DNBR064</t>
  </si>
  <si>
    <t>DNBR06412</t>
  </si>
  <si>
    <t>DNBR065</t>
  </si>
  <si>
    <t>DNBR06512</t>
  </si>
  <si>
    <t>DNBR066</t>
  </si>
  <si>
    <t>DNBR068</t>
  </si>
  <si>
    <t>DNBR06CL</t>
  </si>
  <si>
    <t>DNBR0710</t>
  </si>
  <si>
    <t>DNBR0712</t>
  </si>
  <si>
    <t>DNBR072</t>
  </si>
  <si>
    <t>DNBR07212</t>
  </si>
  <si>
    <t>DNBR073</t>
  </si>
  <si>
    <t>DNBR07312</t>
  </si>
  <si>
    <t>DNBR074</t>
  </si>
  <si>
    <t>DNBR07412</t>
  </si>
  <si>
    <t>DNBR075</t>
  </si>
  <si>
    <t>DNBR07512</t>
  </si>
  <si>
    <t>DNBR076</t>
  </si>
  <si>
    <t>DNBR077</t>
  </si>
  <si>
    <t>DNBR078</t>
  </si>
  <si>
    <t>DNBR07CL</t>
  </si>
  <si>
    <t>DNBRX04312</t>
  </si>
  <si>
    <t>DESCRIPTION</t>
  </si>
  <si>
    <t>LIST</t>
  </si>
  <si>
    <t>UPC CODE</t>
  </si>
  <si>
    <t>DOMESTIC BRASS NIPPLES</t>
  </si>
  <si>
    <t xml:space="preserve"> </t>
  </si>
  <si>
    <t>PRICE SHEET:</t>
  </si>
  <si>
    <t>EFFECTIVE:</t>
  </si>
  <si>
    <t>PART#</t>
  </si>
  <si>
    <t>Multiplier</t>
  </si>
  <si>
    <t>Net</t>
  </si>
  <si>
    <t>INNER QTY</t>
  </si>
  <si>
    <t>INNER I 2 OF 5</t>
  </si>
  <si>
    <t>MASTER QTY</t>
  </si>
  <si>
    <t>MASTER I 2 OF 5</t>
  </si>
  <si>
    <t>EXTRA HEAVY DOMESTIC BRASS NIPPLES</t>
  </si>
  <si>
    <t>1/2 X 3 XH DOMESTIC BRASS NIPPLE</t>
  </si>
  <si>
    <t>3/4 X 1 1/2 XH DOMESTIC BRASS NIPPLE</t>
  </si>
  <si>
    <t xml:space="preserve">3/4 X 3 XH DOMESTIC BRASS NIPPLE     </t>
  </si>
  <si>
    <t>3/4 X 3 1/2 XH DOMESTIC BRASS NIPPLE</t>
  </si>
  <si>
    <t xml:space="preserve">1 X 2 XH DOMESTIC BRASS NIPPLE     </t>
  </si>
  <si>
    <t xml:space="preserve">1 X 24 XH DOMESTIC BRASS NIPPLE   </t>
  </si>
  <si>
    <t xml:space="preserve">1 X 3 XH DOMESTIC BRASS NIPPLE    </t>
  </si>
  <si>
    <t xml:space="preserve">1 X 36 XH DOMESTIC BRASS NIPPLE  </t>
  </si>
  <si>
    <t xml:space="preserve">1 X 4 XH DOMESTIC BRASS NIPPLE   </t>
  </si>
  <si>
    <t xml:space="preserve">1 X 6 XH DOMESTIC BRASS NIPPLE   </t>
  </si>
  <si>
    <t xml:space="preserve">2 X 4 XH DOMESTIC BRASS NIPPLE       </t>
  </si>
  <si>
    <t xml:space="preserve">2 X 6 XH DOMESTIC BRASS NIPPLE       </t>
  </si>
  <si>
    <t xml:space="preserve">3 X 4 XH DOMESTIC BRASS NIPPLE      </t>
  </si>
  <si>
    <t xml:space="preserve">3 X 6 XH DOMESTIC BRASS NIPPLE      </t>
  </si>
  <si>
    <t xml:space="preserve">1/8" X CLOSE DOMESTIC BRASS NIPPLE   </t>
  </si>
  <si>
    <t xml:space="preserve">1/8" X 1-1/2" DOMESTIC BRASS NIPPLE  </t>
  </si>
  <si>
    <t xml:space="preserve">1/8" X 2" DOMESTIC BRASS NIPPLE      </t>
  </si>
  <si>
    <t xml:space="preserve">1/8" X 2-1/2" DOMESTIC BRASS NIPPLE  </t>
  </si>
  <si>
    <t xml:space="preserve">1/8" X 3" DOMESTIC BRASS NIPPLE      </t>
  </si>
  <si>
    <t xml:space="preserve">1/8" X 3-1/2" DOMESTIC BRASS NIPPLE  </t>
  </si>
  <si>
    <t xml:space="preserve">1/8" X 4" DOMESTIC BRASS NIPPLE      </t>
  </si>
  <si>
    <t xml:space="preserve">1/8" X 4-1/2" DOMESTIC BRASS NIPPLE  </t>
  </si>
  <si>
    <t xml:space="preserve">1/8" X 5" DOMESTIC BRASS NIPPLE      </t>
  </si>
  <si>
    <t xml:space="preserve">1/8" X 5-1/2" DOMESTIC BRASS NIPPLE  </t>
  </si>
  <si>
    <t xml:space="preserve">1/8" X 6" DOMESTIC BRASS NIPPLE      </t>
  </si>
  <si>
    <t xml:space="preserve">1/8" X 10" DOMESTIC BRASS NIPPLE     </t>
  </si>
  <si>
    <t xml:space="preserve">1/4" X CLOSE DOMESTIC BRASS NIPPLE   </t>
  </si>
  <si>
    <t xml:space="preserve">1/4" X 1-1/2" DOMESTIC BRASS NIPPLE  </t>
  </si>
  <si>
    <t xml:space="preserve">1/4" X 2" DOMESTIC BRASS NIPPLE      </t>
  </si>
  <si>
    <t xml:space="preserve">1/4" X 2-1/2" DOMESTIC BRASS NIPPLE  </t>
  </si>
  <si>
    <t xml:space="preserve">1/4" X 3" DOMESTIC BRASS NIPPLE   </t>
  </si>
  <si>
    <t>1/4" X 3-1/2" DOMESTIC BRASS NIPPLE</t>
  </si>
  <si>
    <t xml:space="preserve">1/4" X 4" DOMESTIC BRASS NIPPLE    </t>
  </si>
  <si>
    <t>1/4" X 4-1/2" DOMESTIC BRASS NIPPLE</t>
  </si>
  <si>
    <t xml:space="preserve">1/4" X 5" DOMESTIC BRASS NIPPLE     </t>
  </si>
  <si>
    <t xml:space="preserve">1/4" X 5-1/2" DOMESTIC BRASS NIPPLE  </t>
  </si>
  <si>
    <t xml:space="preserve">1/4" X 6" DOMESTIC BRASS NIPPLE     </t>
  </si>
  <si>
    <t xml:space="preserve">1/4" X 8" DOMESTIC BRASS NIPPLE     </t>
  </si>
  <si>
    <t xml:space="preserve">1/4" X 10" DOMESTIC BRASS NIPPLE   </t>
  </si>
  <si>
    <t xml:space="preserve">1/4" X 12" DOMESTIC BRASS NIPPLE   </t>
  </si>
  <si>
    <t xml:space="preserve">3/8" X CLOSE DOMESTIC BRASS NIPPLE  </t>
  </si>
  <si>
    <t xml:space="preserve">3/8" X 1-1/2" DOMESTIC BRASS NIPPLE </t>
  </si>
  <si>
    <t xml:space="preserve">3/8" X 2" DOMESTIC BRASS NIPPLE     </t>
  </si>
  <si>
    <t>3/8" X 2-1/2" DOMESTIC BRASS NIPPLE</t>
  </si>
  <si>
    <t xml:space="preserve">3/8" X 3" DOMESTIC BRASS NIPPLE     </t>
  </si>
  <si>
    <t xml:space="preserve">3/8" X 3-1/2" DOMESTIC BRASS NIPPLE </t>
  </si>
  <si>
    <t xml:space="preserve">3/8" X 4" DOMESTIC BRASS NIPPLE     </t>
  </si>
  <si>
    <t>3/8" X 4-1/2" DOMESTIC BRASS NIPPLE</t>
  </si>
  <si>
    <t xml:space="preserve">3/8" X 5" DOMESTIC BRASS NIPPLE      </t>
  </si>
  <si>
    <t>3/8" X 5-1/2" DOMESTIC BRASS NIPPLE</t>
  </si>
  <si>
    <t xml:space="preserve">3/8" X 6" DOMESTIC BRASS NIPPLE      </t>
  </si>
  <si>
    <t xml:space="preserve">3/8" X 8" DOMESTIC BRASS NIPPLE     </t>
  </si>
  <si>
    <t xml:space="preserve">3/8" X 10" DOMESTIC BRASS NIPPLE  </t>
  </si>
  <si>
    <t xml:space="preserve">3/8" X 12" DOMESTIC BRASS NIPPLE  </t>
  </si>
  <si>
    <t xml:space="preserve">1/2" X CLOSE DOMESTIC BRASS NIPPLE </t>
  </si>
  <si>
    <t xml:space="preserve">1/2" X 1-1/2" DOMESTIC BRASS NIPPLE </t>
  </si>
  <si>
    <t xml:space="preserve">1/2" X 2" DOMESTIC BRASS NIPPLE    </t>
  </si>
  <si>
    <t>1/2" X 2-1/2" DOMESTIC BRASS NIPPLE</t>
  </si>
  <si>
    <t xml:space="preserve">1/2" X 3" DOMESTIC BRASS NIPPLE     </t>
  </si>
  <si>
    <t xml:space="preserve">1/2" X 3-1/2" DOMESTIC BRASS NIPPLE </t>
  </si>
  <si>
    <t xml:space="preserve">1/2" X 4" DOMESTIC BRASS NIPPLE      </t>
  </si>
  <si>
    <t xml:space="preserve">1/2" X 4-1/2" DOMESTIC BRASS NIPPLE  </t>
  </si>
  <si>
    <t xml:space="preserve">1/2" X 5" DOMESTIC BRASS NIPPLE     </t>
  </si>
  <si>
    <t xml:space="preserve">1/2" X 5-1/2" DOMESTIC BRASS NIPPLE  </t>
  </si>
  <si>
    <t xml:space="preserve">1/2" X 6" DOMESTIC BRASS NIPPLE </t>
  </si>
  <si>
    <t xml:space="preserve">1/2" X 7" DOMESTIC BRASS NIPPLE </t>
  </si>
  <si>
    <t xml:space="preserve">1/2" X 8" DOMESTIC BRASS NIPPLE </t>
  </si>
  <si>
    <t xml:space="preserve">1/2" X 9" DOMESTIC BRASS NIPPLE </t>
  </si>
  <si>
    <t>1/2" X 10" DOMESTIC BRASS NIPPLE</t>
  </si>
  <si>
    <t>1/2" X 12" DOMESTIC BRASS NIPPLE</t>
  </si>
  <si>
    <t>3/4" X CLOSE DOMESTIC BRASS NIPPLE</t>
  </si>
  <si>
    <t xml:space="preserve">3/4" X 1-1/2" DOMESTIC BRASS NIPPLE  </t>
  </si>
  <si>
    <t xml:space="preserve">3/4" X 2" DOMESTIC BRASS NIPPLE     </t>
  </si>
  <si>
    <t>3/4" X 2-1/2" DOMESTIC BRASS NIPPLE</t>
  </si>
  <si>
    <t xml:space="preserve">3/4" X 3" DOMESTIC BRASS NIPPLE      </t>
  </si>
  <si>
    <t xml:space="preserve">3/4" X 3-1/2" DOMESTIC BRASS NIPPLE </t>
  </si>
  <si>
    <t xml:space="preserve">3/4" X 4" DOMESTIC BRASS NIPPLE   </t>
  </si>
  <si>
    <t>3/4" X 4-1/2" DOMESTIC BRASS NIPPLE</t>
  </si>
  <si>
    <t xml:space="preserve">3/4" X 5" DOMESTIC BRASS NIPPLE   </t>
  </si>
  <si>
    <t xml:space="preserve">3/4" X 5-1/2" DOMESTIC BRASS NIPPLE  </t>
  </si>
  <si>
    <t xml:space="preserve">3/4" X 6" DOMESTIC BRASS NIPPLE     </t>
  </si>
  <si>
    <t xml:space="preserve">3/4" X 7" DOMESTIC BRASS NIPPLE </t>
  </si>
  <si>
    <t xml:space="preserve">3/4" X 8" DOMESTIC BRASS NIPPLE </t>
  </si>
  <si>
    <t xml:space="preserve">3/4" X 9" DOMESTIC BRASS NIPPLE </t>
  </si>
  <si>
    <t>3/4" X 10" DOMESTIC BRASS NIPPLE</t>
  </si>
  <si>
    <t>3/4" X 12" DOMESTIC BRASS NIPPLE</t>
  </si>
  <si>
    <t>1" X CLOSE DOMESTIC BRASS NIPPLE</t>
  </si>
  <si>
    <t>1" X 2" DOMESTIC BRASS NIPPLE</t>
  </si>
  <si>
    <t xml:space="preserve">1" X 2-1/2" DOMESTIC BRASS NIPPLE </t>
  </si>
  <si>
    <t xml:space="preserve">1" X 3" DOMESTIC BRASS NIPPLE     </t>
  </si>
  <si>
    <t xml:space="preserve">1" X 3-1/2" DOMESTIC BRASS NIPPLE  </t>
  </si>
  <si>
    <t xml:space="preserve">1" X 4" DOMESTIC BRASS NIPPLE  </t>
  </si>
  <si>
    <t xml:space="preserve">1" X 4-1/2" DOMESTIC BRASS NIPPLE   </t>
  </si>
  <si>
    <t xml:space="preserve">1" X 5" DOMESTIC BRASS NIPPLE    </t>
  </si>
  <si>
    <t xml:space="preserve">1" X 5-1/2" DOMESTIC BRASS NIPPLE    </t>
  </si>
  <si>
    <t xml:space="preserve">1" X 6" DOMESTIC BRASS NIPPLE      </t>
  </si>
  <si>
    <t xml:space="preserve">1" X 7" DOMESTIC BRASS NIPPLE      </t>
  </si>
  <si>
    <t xml:space="preserve">1" X 8" DOMESTIC BRASS NIPPLE      </t>
  </si>
  <si>
    <t xml:space="preserve">1" X 9" DOMESTIC BRASS NIPPLE      </t>
  </si>
  <si>
    <t xml:space="preserve">1" X 10" DOMESTIC BRASS NIPPLE   </t>
  </si>
  <si>
    <t xml:space="preserve">1" X 12" DOMESTIC BRASS NIPPLE       </t>
  </si>
  <si>
    <t xml:space="preserve">1-1/4" X CLOSE DOMESTIC BRASS NIPPLE </t>
  </si>
  <si>
    <t xml:space="preserve">1-1/4" X 2" DOMESTIC BRASS NIPPLE    </t>
  </si>
  <si>
    <t xml:space="preserve">1-1/4" X 2-1/2" DOMESTIC BRASS NIPPLE  </t>
  </si>
  <si>
    <t xml:space="preserve">1-1/4" X 3" DOMESTIC BRASS NIPPLE    </t>
  </si>
  <si>
    <t xml:space="preserve">1-1/4" X 3-1/2" DOMESTIC BRASS NIPPLE  </t>
  </si>
  <si>
    <t xml:space="preserve">1-1/4" X 4" DOMESTIC BRASS NIPPLE    </t>
  </si>
  <si>
    <t xml:space="preserve">1-1/4" X 4-1/2" DOMESTIC BRASS NIPPLE  </t>
  </si>
  <si>
    <t xml:space="preserve">1-1/4" X 5" DOMESTIC BRASS NIPPLE    </t>
  </si>
  <si>
    <t xml:space="preserve">1-1/4" X 5-1/2" DOMESTIC BRASS NIPPLE  </t>
  </si>
  <si>
    <t xml:space="preserve">1-1/4" X 6" DOMESTIC BRASS NIPPLE    </t>
  </si>
  <si>
    <t xml:space="preserve">1-1/4" X 8" DOMESTIC BRASS NIPPLE    </t>
  </si>
  <si>
    <t xml:space="preserve">1-1/4" X 10" DOMESTIC BRASS NIPPLE   </t>
  </si>
  <si>
    <t xml:space="preserve">1-1/4" X 12" DOMESTIC BRASS NIPPLE   </t>
  </si>
  <si>
    <t xml:space="preserve">1-1/2" X CLOSE DOMESTIC BRASS NIPPLE  </t>
  </si>
  <si>
    <t xml:space="preserve">1-1/2" X 2" DOMESTIC BRASS NIPPLE    </t>
  </si>
  <si>
    <t xml:space="preserve">1-1/2" X 2-1/2" DOMESTIC BRASS NIPP  </t>
  </si>
  <si>
    <t xml:space="preserve">1-1/2" X 3" DOMESTIC BRASS NIPPLE    </t>
  </si>
  <si>
    <t xml:space="preserve">1-1/2" X 3-1/2" DOMESTIC BRASS NIPP  </t>
  </si>
  <si>
    <t xml:space="preserve">1-1/2" X 4" DOMESTIC BRASS NIPPLE    </t>
  </si>
  <si>
    <t xml:space="preserve">1-1/2" X 4-1/2" DOMESTIC BRASS NIPP  </t>
  </si>
  <si>
    <t xml:space="preserve">1-1/2" X 5" DOMESTIC BRASS NIPPLE    </t>
  </si>
  <si>
    <t xml:space="preserve">1-1/2" X 5-1/2" DOMESTIC BRASS NIPPLE  </t>
  </si>
  <si>
    <t xml:space="preserve">1-1/2" X 6" DOMESTIC BRASS NIPPLE    </t>
  </si>
  <si>
    <t xml:space="preserve">1-1/2" X 7" DOMESTIC BRASS NIPPLE    </t>
  </si>
  <si>
    <t xml:space="preserve">1-1/2" X 8" DOMESTIC BRASS NIPPLE    </t>
  </si>
  <si>
    <t xml:space="preserve">1-1/2" X 10" DOMESTIC BRASS NIPPLE   </t>
  </si>
  <si>
    <t xml:space="preserve">1-1/2" X 12" DOMESTIC BRASS NIPPLE   </t>
  </si>
  <si>
    <t xml:space="preserve">2" X CLOSE DOMESTIC BRASS NIPPLE     </t>
  </si>
  <si>
    <t xml:space="preserve">2" X 2-1/2" DOMESTIC BRASS NIPPLE    </t>
  </si>
  <si>
    <t xml:space="preserve">2" X 3" DOMESTIC BRASS NIPPLE        </t>
  </si>
  <si>
    <t xml:space="preserve">2" X 3-1/2" DOMESTIC BRASS NIPPLE    </t>
  </si>
  <si>
    <t xml:space="preserve">2" X 4" DOMESTIC BRASS NIPPLE        </t>
  </si>
  <si>
    <t xml:space="preserve">2" X 4-1/2" DOMESTIC BRASS NIPPLE    </t>
  </si>
  <si>
    <t xml:space="preserve">2" X 5" DOMESTIC BRASS NIPPLE        </t>
  </si>
  <si>
    <t xml:space="preserve">2" X 5-1/2" DOMESTIC BRASS NIPPLE    </t>
  </si>
  <si>
    <t xml:space="preserve">2" X 6" DOMESTIC BRASS NIPPLE        </t>
  </si>
  <si>
    <t xml:space="preserve">2" X 7" DOMESTIC BRASS NIPPLE        </t>
  </si>
  <si>
    <t xml:space="preserve">2" X 8" DOMESTIC BRASS NIPPLE        </t>
  </si>
  <si>
    <t xml:space="preserve">2" X 9" DOMESTIC BRASS NIPPLE        </t>
  </si>
  <si>
    <t xml:space="preserve">2" X 10" DOMESTIC BRASS NIPPLE       </t>
  </si>
  <si>
    <t xml:space="preserve">2" X 12" DOMESTIC BRASS NIPPLE       </t>
  </si>
  <si>
    <t>Your Multiplier:</t>
  </si>
  <si>
    <t>DNBR09CL</t>
  </si>
  <si>
    <t>DNBR096</t>
  </si>
  <si>
    <t>DNBR094</t>
  </si>
  <si>
    <t>DNBR093</t>
  </si>
  <si>
    <t>DNBR095</t>
  </si>
  <si>
    <t>DNBR113</t>
  </si>
  <si>
    <t>DNBR11312</t>
  </si>
  <si>
    <t>DNBR118</t>
  </si>
  <si>
    <t>DNBR09412</t>
  </si>
  <si>
    <t>DNBR103</t>
  </si>
  <si>
    <t>DNBR10512</t>
  </si>
  <si>
    <t>DNBR11512</t>
  </si>
  <si>
    <t>DNBR104</t>
  </si>
  <si>
    <t>DNBR11CL</t>
  </si>
  <si>
    <t>DNBR09312</t>
  </si>
  <si>
    <t>DNBR09512</t>
  </si>
  <si>
    <t>DNBR105</t>
  </si>
  <si>
    <t>DNBR106</t>
  </si>
  <si>
    <t>3" X 6" DOMESTIC BRASS NIPPLE</t>
  </si>
  <si>
    <t>DNBR108</t>
  </si>
  <si>
    <t>3" X 8" DOMESTIC BRASS NIPPLE</t>
  </si>
  <si>
    <t>DNBRX01112</t>
  </si>
  <si>
    <t>DNBRX044</t>
  </si>
  <si>
    <t>3/4 X 4 XH DOMESTIC BRASS NIPPLE</t>
  </si>
  <si>
    <t>DNBRX0512</t>
  </si>
  <si>
    <t>1 X 12 XH DOMESTIC BRASS NIPPLE</t>
  </si>
  <si>
    <t>DNBRX05212</t>
  </si>
  <si>
    <t>1 X 2-1/2" XH DOMESTIC BRASS NIPPLE</t>
  </si>
  <si>
    <t>2-1/2" X 3" DOMESTIC BRASS NIPPLE</t>
  </si>
  <si>
    <t>2-1/2" X 4" DOMESTIC BRASS NIPPLE</t>
  </si>
  <si>
    <t>2-1/2" X 5" DOMESTIC BRASS NIPPLE</t>
  </si>
  <si>
    <t>2-1/2" X 6" DOMESTIC BRASS NIPPLE</t>
  </si>
  <si>
    <t>2-1/2" X 4-1/2" DOMESTIC BRASS NIPPLE</t>
  </si>
  <si>
    <t>2-1/2" X CLOSE DOMESTIC BRASS NIPPLE</t>
  </si>
  <si>
    <t>2-1/2" X 3-1/2" DOMESTIC BRASS NIPPLE</t>
  </si>
  <si>
    <t>2-1/2" x 5-1/2" DOMESTIC BRASS NIPPLE</t>
  </si>
  <si>
    <t>3" X 3" DOMESTIC BRASS NIPPLE</t>
  </si>
  <si>
    <t>3" X 4" DOMESTIC BRASS NIPPLE</t>
  </si>
  <si>
    <t>3" X 5" DOMESTIC BRASS NIPPLE</t>
  </si>
  <si>
    <t>3" X 5-1/2" DOMESTIC BRASS NIPPLE</t>
  </si>
  <si>
    <t>4" X 3" DOMESTIC BRASS NIPPLE</t>
  </si>
  <si>
    <t>4" X 3-1/2" DOMESTIC BRASS NIPPLE</t>
  </si>
  <si>
    <t>4" X 5-1/2" DOMESTIC BRASS NIPPLE</t>
  </si>
  <si>
    <t>4" X 8" DOMESTIC BRASS NIPPLE</t>
  </si>
  <si>
    <t>4" X CLOSE DOMESTIC BRASS NIPPLE</t>
  </si>
  <si>
    <t>1/4 X 1-1/2" XH DOMESTIC BRASS NIPPLE</t>
  </si>
  <si>
    <t xml:space="preserve">Note: Standard and XH have different multipliers. </t>
  </si>
  <si>
    <t>PL-0522-DNB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</si>
</sst>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#,##0.0000_);\(#,##0.0000\)"/>
    <numFmt numFmtId="169" formatCode="_(&quot;$&quot;* #,##0.000_);_(&quot;$&quot;* \(#,##0.000\);_(&quot;$&quot;* &quot;-&quot;???_);_(@_)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20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" fontId="23" fillId="0" borderId="0" xfId="0" applyNumberFormat="1" applyFont="1"/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3" fillId="0" borderId="0" xfId="0" applyFont="1"/>
    <xf numFmtId="1" fontId="23" fillId="0" borderId="0" xfId="42" applyNumberFormat="1" applyFont="1" applyAlignment="1">
      <alignment horizontal="center"/>
    </xf>
    <xf numFmtId="1" fontId="23" fillId="0" borderId="0" xfId="43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44" fontId="21" fillId="0" borderId="0" xfId="0" applyNumberFormat="1" applyFont="1" applyAlignment="1">
      <alignment horizontal="left"/>
    </xf>
    <xf numFmtId="44" fontId="21" fillId="0" borderId="0" xfId="43" applyFont="1"/>
    <xf numFmtId="44" fontId="23" fillId="0" borderId="0" xfId="43" applyFont="1" applyAlignment="1">
      <alignment horizontal="center"/>
    </xf>
    <xf numFmtId="0" fontId="20" fillId="0" borderId="0" xfId="0" applyFont="1" applyAlignment="1">
      <alignment horizontal="center" wrapText="1"/>
    </xf>
    <xf numFmtId="166" fontId="20" fillId="0" borderId="0" xfId="42" applyNumberFormat="1" applyFont="1" applyAlignment="1">
      <alignment horizontal="center" wrapText="1"/>
    </xf>
    <xf numFmtId="167" fontId="20" fillId="0" borderId="0" xfId="43" applyNumberFormat="1" applyFont="1" applyAlignment="1">
      <alignment horizontal="center" wrapText="1"/>
    </xf>
    <xf numFmtId="1" fontId="20" fillId="0" borderId="0" xfId="42" applyNumberFormat="1" applyFont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0" fontId="21" fillId="0" borderId="0" xfId="0" applyFont="1" applyAlignment="1">
      <alignment wrapText="1"/>
    </xf>
    <xf numFmtId="0" fontId="22" fillId="0" borderId="0" xfId="0" applyFont="1"/>
    <xf numFmtId="1" fontId="22" fillId="0" borderId="0" xfId="0" applyNumberFormat="1" applyFont="1"/>
    <xf numFmtId="164" fontId="22" fillId="0" borderId="0" xfId="0" applyNumberFormat="1" applyFont="1"/>
    <xf numFmtId="44" fontId="23" fillId="0" borderId="0" xfId="43" applyFont="1"/>
    <xf numFmtId="44" fontId="20" fillId="0" borderId="0" xfId="43" applyFont="1" applyAlignment="1">
      <alignment horizontal="center" wrapText="1"/>
    </xf>
    <xf numFmtId="44" fontId="22" fillId="0" borderId="0" xfId="43" applyFont="1"/>
    <xf numFmtId="43" fontId="24" fillId="33" borderId="0" xfId="42" applyFont="1" applyFill="1" applyBorder="1" applyAlignment="1">
      <alignment horizontal="center"/>
    </xf>
    <xf numFmtId="168" fontId="20" fillId="33" borderId="0" xfId="0" applyNumberFormat="1" applyFont="1" applyFill="1" applyBorder="1" applyAlignment="1">
      <alignment horizontal="center"/>
    </xf>
    <xf numFmtId="44" fontId="23" fillId="0" borderId="0" xfId="43" applyNumberFormat="1" applyFont="1" applyAlignment="1">
      <alignment horizontal="center"/>
    </xf>
    <xf numFmtId="43" fontId="22" fillId="0" borderId="0" xfId="0" applyNumberFormat="1" applyFont="1" applyAlignment="1">
      <alignment horizontal="center"/>
    </xf>
    <xf numFmtId="169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 wrapText="1"/>
    </xf>
    <xf numFmtId="44" fontId="20" fillId="0" borderId="0" xfId="43" applyFont="1" applyFill="1" applyAlignment="1">
      <alignment horizontal="center" wrapText="1"/>
    </xf>
    <xf numFmtId="43" fontId="24" fillId="0" borderId="0" xfId="42" applyFont="1" applyFill="1" applyBorder="1" applyAlignment="1">
      <alignment horizontal="center"/>
    </xf>
    <xf numFmtId="168" fontId="20" fillId="0" borderId="0" xfId="0" applyNumberFormat="1" applyFont="1" applyFill="1" applyBorder="1" applyAlignment="1">
      <alignment horizontal="center"/>
    </xf>
    <xf numFmtId="1" fontId="20" fillId="0" borderId="0" xfId="42" applyNumberFormat="1" applyFont="1" applyFill="1" applyAlignment="1">
      <alignment horizontal="center" wrapText="1"/>
    </xf>
    <xf numFmtId="164" fontId="20" fillId="0" borderId="0" xfId="0" applyNumberFormat="1" applyFont="1" applyFill="1" applyAlignment="1">
      <alignment horizontal="center" wrapText="1"/>
    </xf>
    <xf numFmtId="0" fontId="21" fillId="0" borderId="0" xfId="0" applyFont="1" applyFill="1" applyAlignment="1">
      <alignment wrapText="1"/>
    </xf>
    <xf numFmtId="0" fontId="25" fillId="0" borderId="0" xfId="0" applyFont="1"/>
    <xf numFmtId="166" fontId="22" fillId="0" borderId="0" xfId="0" applyNumberFormat="1" applyFont="1" applyAlignment="1">
      <alignment horizontal="center"/>
    </xf>
    <xf numFmtId="0" fontId="2" fillId="0" borderId="0" xfId="0" applyFont="1"/>
    <xf numFmtId="0" fontId="26" fillId="0" borderId="0" xfId="0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1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6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9.7109375" style="19" customWidth="1"/>
    <col min="2" max="2" width="49" style="19" customWidth="1"/>
    <col min="3" max="3" width="13" style="24" customWidth="1"/>
    <col min="4" max="4" width="15.28515625" style="2" customWidth="1"/>
    <col min="5" max="5" width="15.85546875" style="2" customWidth="1"/>
    <col min="6" max="6" width="8.140625" style="20" customWidth="1"/>
    <col min="7" max="7" width="22.42578125" style="2" bestFit="1" customWidth="1"/>
    <col min="8" max="8" width="9.140625" style="20" customWidth="1"/>
    <col min="9" max="9" width="17.28515625" style="21" bestFit="1" customWidth="1"/>
    <col min="10" max="10" width="14.85546875" style="19" bestFit="1" customWidth="1"/>
    <col min="11" max="16384" width="9.140625" style="19"/>
  </cols>
  <sheetData>
    <row r="1" spans="1:10" s="6" customFormat="1" x14ac:dyDescent="0.2">
      <c r="A1" s="1" t="s">
        <v>145</v>
      </c>
      <c r="B1" s="2"/>
      <c r="C1" s="3"/>
      <c r="D1" s="4"/>
      <c r="E1" s="3"/>
      <c r="F1" s="5"/>
    </row>
    <row r="2" spans="1:10" s="6" customFormat="1" x14ac:dyDescent="0.2">
      <c r="A2" s="1" t="s">
        <v>147</v>
      </c>
      <c r="B2" s="40" t="s">
        <v>347</v>
      </c>
      <c r="C2" s="8"/>
      <c r="D2" s="9"/>
      <c r="E2" s="11" t="s">
        <v>346</v>
      </c>
    </row>
    <row r="3" spans="1:10" s="6" customFormat="1" x14ac:dyDescent="0.2">
      <c r="A3" s="1" t="s">
        <v>148</v>
      </c>
      <c r="B3" s="41">
        <v>44683</v>
      </c>
      <c r="C3" s="22"/>
      <c r="D3" s="27"/>
      <c r="E3" s="11" t="s">
        <v>146</v>
      </c>
      <c r="F3" s="12"/>
      <c r="G3" s="7"/>
      <c r="H3" s="8"/>
      <c r="I3" s="9"/>
      <c r="J3" s="5"/>
    </row>
    <row r="4" spans="1:10" s="6" customFormat="1" x14ac:dyDescent="0.2">
      <c r="A4" s="1"/>
      <c r="B4" s="10"/>
      <c r="C4" s="22"/>
      <c r="D4" s="27"/>
      <c r="E4" s="11"/>
      <c r="F4" s="12"/>
      <c r="G4" s="7"/>
      <c r="H4" s="8"/>
      <c r="I4" s="9"/>
      <c r="J4" s="5"/>
    </row>
    <row r="5" spans="1:10" s="18" customFormat="1" ht="27.75" customHeight="1" x14ac:dyDescent="0.2">
      <c r="A5" s="13" t="s">
        <v>149</v>
      </c>
      <c r="B5" s="13" t="s">
        <v>142</v>
      </c>
      <c r="C5" s="23" t="s">
        <v>143</v>
      </c>
      <c r="D5" s="14" t="s">
        <v>150</v>
      </c>
      <c r="E5" s="15" t="s">
        <v>151</v>
      </c>
      <c r="F5" s="13" t="s">
        <v>152</v>
      </c>
      <c r="G5" s="16" t="s">
        <v>153</v>
      </c>
      <c r="H5" s="13" t="s">
        <v>154</v>
      </c>
      <c r="I5" s="16" t="s">
        <v>155</v>
      </c>
      <c r="J5" s="17" t="s">
        <v>144</v>
      </c>
    </row>
    <row r="6" spans="1:10" s="18" customFormat="1" ht="27.75" customHeight="1" x14ac:dyDescent="0.2">
      <c r="A6" s="13"/>
      <c r="B6" s="13"/>
      <c r="C6" s="23"/>
      <c r="D6" s="25" t="s">
        <v>299</v>
      </c>
      <c r="E6" s="26"/>
      <c r="F6" s="13"/>
      <c r="G6" s="16"/>
      <c r="H6" s="13"/>
      <c r="I6" s="16"/>
      <c r="J6" s="17"/>
    </row>
    <row r="7" spans="1:10" s="36" customFormat="1" x14ac:dyDescent="0.2">
      <c r="A7" s="37" t="s">
        <v>145</v>
      </c>
      <c r="B7" s="30"/>
      <c r="C7" s="31"/>
      <c r="D7" s="32"/>
      <c r="E7" s="33"/>
      <c r="F7" s="30"/>
      <c r="G7" s="34"/>
      <c r="H7" s="30"/>
      <c r="I7" s="34"/>
      <c r="J7" s="35"/>
    </row>
    <row r="8" spans="1:10" x14ac:dyDescent="0.2">
      <c r="A8" s="19" t="s">
        <v>38</v>
      </c>
      <c r="B8" s="19" t="s">
        <v>171</v>
      </c>
      <c r="C8" s="24">
        <v>18.172000000000001</v>
      </c>
      <c r="D8" s="28">
        <f>$E$6</f>
        <v>0</v>
      </c>
      <c r="E8" s="29">
        <f t="shared" ref="E8:E39" si="0">C8*D8</f>
        <v>0</v>
      </c>
      <c r="F8" s="2">
        <v>25</v>
      </c>
      <c r="G8" s="20">
        <v>10082647185286</v>
      </c>
      <c r="H8" s="2">
        <v>450</v>
      </c>
      <c r="I8" s="20">
        <v>20082647185283</v>
      </c>
      <c r="J8" s="21">
        <v>82647185289</v>
      </c>
    </row>
    <row r="9" spans="1:10" x14ac:dyDescent="0.2">
      <c r="A9" s="19" t="s">
        <v>28</v>
      </c>
      <c r="B9" s="19" t="s">
        <v>172</v>
      </c>
      <c r="C9" s="24">
        <v>20.492999999999999</v>
      </c>
      <c r="D9" s="28">
        <f t="shared" ref="D9:D72" si="1">$E$6</f>
        <v>0</v>
      </c>
      <c r="E9" s="29">
        <f t="shared" si="0"/>
        <v>0</v>
      </c>
      <c r="F9" s="2">
        <v>25</v>
      </c>
      <c r="G9" s="20">
        <v>10082647185187</v>
      </c>
      <c r="H9" s="2">
        <v>450</v>
      </c>
      <c r="I9" s="20">
        <v>20082647185184</v>
      </c>
      <c r="J9" s="21">
        <v>82647185180</v>
      </c>
    </row>
    <row r="10" spans="1:10" x14ac:dyDescent="0.2">
      <c r="A10" s="19" t="s">
        <v>29</v>
      </c>
      <c r="B10" s="19" t="s">
        <v>173</v>
      </c>
      <c r="C10" s="24">
        <v>22.044</v>
      </c>
      <c r="D10" s="28">
        <f t="shared" si="1"/>
        <v>0</v>
      </c>
      <c r="E10" s="29">
        <f t="shared" si="0"/>
        <v>0</v>
      </c>
      <c r="F10" s="2">
        <v>25</v>
      </c>
      <c r="G10" s="20">
        <v>10082647185194</v>
      </c>
      <c r="H10" s="2">
        <v>450</v>
      </c>
      <c r="I10" s="20">
        <v>20082647185191</v>
      </c>
      <c r="J10" s="21">
        <v>82647185197</v>
      </c>
    </row>
    <row r="11" spans="1:10" x14ac:dyDescent="0.2">
      <c r="A11" s="19" t="s">
        <v>30</v>
      </c>
      <c r="B11" s="19" t="s">
        <v>174</v>
      </c>
      <c r="C11" s="24">
        <v>24.948</v>
      </c>
      <c r="D11" s="28">
        <f t="shared" si="1"/>
        <v>0</v>
      </c>
      <c r="E11" s="29">
        <f t="shared" si="0"/>
        <v>0</v>
      </c>
      <c r="F11" s="2">
        <v>25</v>
      </c>
      <c r="G11" s="20">
        <v>10082647185200</v>
      </c>
      <c r="H11" s="2">
        <v>450</v>
      </c>
      <c r="I11" s="20">
        <v>20082647185207</v>
      </c>
      <c r="J11" s="21">
        <v>82647185203</v>
      </c>
    </row>
    <row r="12" spans="1:10" x14ac:dyDescent="0.2">
      <c r="A12" s="19" t="s">
        <v>31</v>
      </c>
      <c r="B12" s="19" t="s">
        <v>175</v>
      </c>
      <c r="C12" s="24">
        <v>26.960999999999999</v>
      </c>
      <c r="D12" s="28">
        <f t="shared" si="1"/>
        <v>0</v>
      </c>
      <c r="E12" s="29">
        <f t="shared" si="0"/>
        <v>0</v>
      </c>
      <c r="F12" s="2">
        <v>25</v>
      </c>
      <c r="G12" s="20">
        <v>10082647185217</v>
      </c>
      <c r="H12" s="2">
        <v>450</v>
      </c>
      <c r="I12" s="20">
        <v>20082647185214</v>
      </c>
      <c r="J12" s="21">
        <v>82647185210</v>
      </c>
    </row>
    <row r="13" spans="1:10" x14ac:dyDescent="0.2">
      <c r="A13" s="19" t="s">
        <v>32</v>
      </c>
      <c r="B13" s="19" t="s">
        <v>176</v>
      </c>
      <c r="C13" s="24">
        <v>29.117000000000001</v>
      </c>
      <c r="D13" s="28">
        <f t="shared" si="1"/>
        <v>0</v>
      </c>
      <c r="E13" s="29">
        <f t="shared" si="0"/>
        <v>0</v>
      </c>
      <c r="F13" s="2">
        <v>25</v>
      </c>
      <c r="G13" s="20">
        <v>10082647185224</v>
      </c>
      <c r="H13" s="2">
        <v>450</v>
      </c>
      <c r="I13" s="20">
        <v>20082647185221</v>
      </c>
      <c r="J13" s="21">
        <v>82647185227</v>
      </c>
    </row>
    <row r="14" spans="1:10" x14ac:dyDescent="0.2">
      <c r="A14" s="19" t="s">
        <v>33</v>
      </c>
      <c r="B14" s="19" t="s">
        <v>177</v>
      </c>
      <c r="C14" s="24">
        <v>32.713999999999999</v>
      </c>
      <c r="D14" s="28">
        <f t="shared" si="1"/>
        <v>0</v>
      </c>
      <c r="E14" s="29">
        <f t="shared" si="0"/>
        <v>0</v>
      </c>
      <c r="F14" s="2">
        <v>25</v>
      </c>
      <c r="G14" s="20">
        <v>10082647185231</v>
      </c>
      <c r="H14" s="2">
        <v>450</v>
      </c>
      <c r="I14" s="20">
        <v>20082647185238</v>
      </c>
      <c r="J14" s="21">
        <v>82647185234</v>
      </c>
    </row>
    <row r="15" spans="1:10" x14ac:dyDescent="0.2">
      <c r="A15" s="19" t="s">
        <v>34</v>
      </c>
      <c r="B15" s="19" t="s">
        <v>178</v>
      </c>
      <c r="C15" s="24">
        <v>36.981999999999999</v>
      </c>
      <c r="D15" s="28">
        <f t="shared" si="1"/>
        <v>0</v>
      </c>
      <c r="E15" s="29">
        <f t="shared" si="0"/>
        <v>0</v>
      </c>
      <c r="F15" s="2">
        <v>25</v>
      </c>
      <c r="G15" s="20">
        <v>10082647185248</v>
      </c>
      <c r="H15" s="2">
        <v>300</v>
      </c>
      <c r="I15" s="20">
        <v>20082647185245</v>
      </c>
      <c r="J15" s="21">
        <v>82647185241</v>
      </c>
    </row>
    <row r="16" spans="1:10" x14ac:dyDescent="0.2">
      <c r="A16" s="19" t="s">
        <v>35</v>
      </c>
      <c r="B16" s="19" t="s">
        <v>179</v>
      </c>
      <c r="C16" s="24">
        <v>40.04</v>
      </c>
      <c r="D16" s="28">
        <f t="shared" si="1"/>
        <v>0</v>
      </c>
      <c r="E16" s="29">
        <f t="shared" si="0"/>
        <v>0</v>
      </c>
      <c r="F16" s="2">
        <v>25</v>
      </c>
      <c r="G16" s="20">
        <v>10082647185255</v>
      </c>
      <c r="H16" s="2">
        <v>300</v>
      </c>
      <c r="I16" s="20">
        <v>20082647185252</v>
      </c>
      <c r="J16" s="21">
        <v>82647185258</v>
      </c>
    </row>
    <row r="17" spans="1:10" x14ac:dyDescent="0.2">
      <c r="A17" s="19" t="s">
        <v>36</v>
      </c>
      <c r="B17" s="19" t="s">
        <v>180</v>
      </c>
      <c r="C17" s="24">
        <v>43.23</v>
      </c>
      <c r="D17" s="28">
        <f t="shared" si="1"/>
        <v>0</v>
      </c>
      <c r="E17" s="29">
        <f t="shared" si="0"/>
        <v>0</v>
      </c>
      <c r="F17" s="2">
        <v>25</v>
      </c>
      <c r="G17" s="20">
        <v>10082647185262</v>
      </c>
      <c r="H17" s="2">
        <v>300</v>
      </c>
      <c r="I17" s="20">
        <v>20082647185269</v>
      </c>
      <c r="J17" s="21">
        <v>82647185265</v>
      </c>
    </row>
    <row r="18" spans="1:10" x14ac:dyDescent="0.2">
      <c r="A18" s="19" t="s">
        <v>37</v>
      </c>
      <c r="B18" s="19" t="s">
        <v>181</v>
      </c>
      <c r="C18" s="24">
        <v>46.343000000000004</v>
      </c>
      <c r="D18" s="28">
        <f t="shared" si="1"/>
        <v>0</v>
      </c>
      <c r="E18" s="29">
        <f t="shared" si="0"/>
        <v>0</v>
      </c>
      <c r="F18" s="2">
        <v>25</v>
      </c>
      <c r="G18" s="20">
        <v>10082647185279</v>
      </c>
      <c r="H18" s="2">
        <v>300</v>
      </c>
      <c r="I18" s="20">
        <v>20082647185276</v>
      </c>
      <c r="J18" s="21">
        <v>82647185272</v>
      </c>
    </row>
    <row r="19" spans="1:10" x14ac:dyDescent="0.2">
      <c r="A19" s="19" t="s">
        <v>27</v>
      </c>
      <c r="B19" s="19" t="s">
        <v>182</v>
      </c>
      <c r="C19" s="24">
        <v>81.686000000000007</v>
      </c>
      <c r="D19" s="28">
        <f t="shared" si="1"/>
        <v>0</v>
      </c>
      <c r="E19" s="29">
        <f t="shared" si="0"/>
        <v>0</v>
      </c>
      <c r="F19" s="2">
        <v>25</v>
      </c>
      <c r="G19" s="20">
        <v>10082647185170</v>
      </c>
      <c r="H19" s="2">
        <v>100</v>
      </c>
      <c r="I19" s="20">
        <v>20082647185177</v>
      </c>
      <c r="J19" s="21">
        <v>82647185173</v>
      </c>
    </row>
    <row r="20" spans="1:10" x14ac:dyDescent="0.2">
      <c r="A20" s="19" t="s">
        <v>52</v>
      </c>
      <c r="B20" s="19" t="s">
        <v>183</v>
      </c>
      <c r="C20" s="24">
        <v>21.241</v>
      </c>
      <c r="D20" s="28">
        <f t="shared" si="1"/>
        <v>0</v>
      </c>
      <c r="E20" s="29">
        <f t="shared" si="0"/>
        <v>0</v>
      </c>
      <c r="F20" s="2">
        <v>25</v>
      </c>
      <c r="G20" s="20">
        <v>10082647185422</v>
      </c>
      <c r="H20" s="2">
        <v>450</v>
      </c>
      <c r="I20" s="20">
        <v>20082647185429</v>
      </c>
      <c r="J20" s="21">
        <v>82647185425</v>
      </c>
    </row>
    <row r="21" spans="1:10" x14ac:dyDescent="0.2">
      <c r="A21" s="19" t="s">
        <v>40</v>
      </c>
      <c r="B21" s="19" t="s">
        <v>184</v>
      </c>
      <c r="C21" s="24">
        <v>24.574000000000002</v>
      </c>
      <c r="D21" s="28">
        <f t="shared" si="1"/>
        <v>0</v>
      </c>
      <c r="E21" s="29">
        <f t="shared" si="0"/>
        <v>0</v>
      </c>
      <c r="F21" s="2">
        <v>25</v>
      </c>
      <c r="G21" s="20">
        <v>10082647185309</v>
      </c>
      <c r="H21" s="2">
        <v>450</v>
      </c>
      <c r="I21" s="20">
        <v>20082647185306</v>
      </c>
      <c r="J21" s="21">
        <v>82647185302</v>
      </c>
    </row>
    <row r="22" spans="1:10" x14ac:dyDescent="0.2">
      <c r="A22" s="19" t="s">
        <v>42</v>
      </c>
      <c r="B22" s="19" t="s">
        <v>185</v>
      </c>
      <c r="C22" s="24">
        <v>27.818999999999999</v>
      </c>
      <c r="D22" s="28">
        <f t="shared" si="1"/>
        <v>0</v>
      </c>
      <c r="E22" s="29">
        <f t="shared" si="0"/>
        <v>0</v>
      </c>
      <c r="F22" s="2">
        <v>25</v>
      </c>
      <c r="G22" s="20">
        <v>10082647185323</v>
      </c>
      <c r="H22" s="2">
        <v>450</v>
      </c>
      <c r="I22" s="20">
        <v>20082647185320</v>
      </c>
      <c r="J22" s="21">
        <v>82647185326</v>
      </c>
    </row>
    <row r="23" spans="1:10" x14ac:dyDescent="0.2">
      <c r="A23" s="19" t="s">
        <v>43</v>
      </c>
      <c r="B23" s="19" t="s">
        <v>186</v>
      </c>
      <c r="C23" s="24">
        <v>30.14</v>
      </c>
      <c r="D23" s="28">
        <f t="shared" si="1"/>
        <v>0</v>
      </c>
      <c r="E23" s="29">
        <f t="shared" si="0"/>
        <v>0</v>
      </c>
      <c r="F23" s="2">
        <v>25</v>
      </c>
      <c r="G23" s="20">
        <v>10082647185330</v>
      </c>
      <c r="H23" s="2">
        <v>450</v>
      </c>
      <c r="I23" s="20">
        <v>20082647185337</v>
      </c>
      <c r="J23" s="21">
        <v>82647185333</v>
      </c>
    </row>
    <row r="24" spans="1:10" x14ac:dyDescent="0.2">
      <c r="A24" s="19" t="s">
        <v>44</v>
      </c>
      <c r="B24" s="19" t="s">
        <v>187</v>
      </c>
      <c r="C24" s="24">
        <v>35.375999999999998</v>
      </c>
      <c r="D24" s="28">
        <f t="shared" si="1"/>
        <v>0</v>
      </c>
      <c r="E24" s="29">
        <f t="shared" si="0"/>
        <v>0</v>
      </c>
      <c r="F24" s="2">
        <v>25</v>
      </c>
      <c r="G24" s="20">
        <v>10082647185347</v>
      </c>
      <c r="H24" s="2">
        <v>450</v>
      </c>
      <c r="I24" s="20">
        <v>20082647185344</v>
      </c>
      <c r="J24" s="21">
        <v>82647185340</v>
      </c>
    </row>
    <row r="25" spans="1:10" x14ac:dyDescent="0.2">
      <c r="A25" s="19" t="s">
        <v>45</v>
      </c>
      <c r="B25" s="19" t="s">
        <v>188</v>
      </c>
      <c r="C25" s="24">
        <v>38.511000000000003</v>
      </c>
      <c r="D25" s="28">
        <f t="shared" si="1"/>
        <v>0</v>
      </c>
      <c r="E25" s="29">
        <f t="shared" si="0"/>
        <v>0</v>
      </c>
      <c r="F25" s="2">
        <v>25</v>
      </c>
      <c r="G25" s="20">
        <v>10082647185354</v>
      </c>
      <c r="H25" s="2">
        <v>450</v>
      </c>
      <c r="I25" s="20">
        <v>20082647185351</v>
      </c>
      <c r="J25" s="21">
        <v>82647185357</v>
      </c>
    </row>
    <row r="26" spans="1:10" x14ac:dyDescent="0.2">
      <c r="A26" s="19" t="s">
        <v>46</v>
      </c>
      <c r="B26" s="19" t="s">
        <v>189</v>
      </c>
      <c r="C26" s="24">
        <v>45.253999999999998</v>
      </c>
      <c r="D26" s="28">
        <f t="shared" si="1"/>
        <v>0</v>
      </c>
      <c r="E26" s="29">
        <f t="shared" si="0"/>
        <v>0</v>
      </c>
      <c r="F26" s="2">
        <v>25</v>
      </c>
      <c r="G26" s="20">
        <v>10082647185361</v>
      </c>
      <c r="H26" s="2">
        <v>450</v>
      </c>
      <c r="I26" s="20">
        <v>20082647185368</v>
      </c>
      <c r="J26" s="21">
        <v>82647185364</v>
      </c>
    </row>
    <row r="27" spans="1:10" x14ac:dyDescent="0.2">
      <c r="A27" s="19" t="s">
        <v>47</v>
      </c>
      <c r="B27" s="19" t="s">
        <v>190</v>
      </c>
      <c r="C27" s="24">
        <v>49.125999999999998</v>
      </c>
      <c r="D27" s="28">
        <f t="shared" si="1"/>
        <v>0</v>
      </c>
      <c r="E27" s="29">
        <f t="shared" si="0"/>
        <v>0</v>
      </c>
      <c r="F27" s="2">
        <v>25</v>
      </c>
      <c r="G27" s="20">
        <v>10082647185378</v>
      </c>
      <c r="H27" s="2">
        <v>300</v>
      </c>
      <c r="I27" s="20">
        <v>20082647185375</v>
      </c>
      <c r="J27" s="21">
        <v>82647185371</v>
      </c>
    </row>
    <row r="28" spans="1:10" x14ac:dyDescent="0.2">
      <c r="A28" s="19" t="s">
        <v>48</v>
      </c>
      <c r="B28" s="19" t="s">
        <v>191</v>
      </c>
      <c r="C28" s="24">
        <v>53.558999999999997</v>
      </c>
      <c r="D28" s="28">
        <f t="shared" si="1"/>
        <v>0</v>
      </c>
      <c r="E28" s="29">
        <f t="shared" si="0"/>
        <v>0</v>
      </c>
      <c r="F28" s="2">
        <v>25</v>
      </c>
      <c r="G28" s="20">
        <v>10082647185385</v>
      </c>
      <c r="H28" s="2">
        <v>300</v>
      </c>
      <c r="I28" s="20">
        <v>20082647185382</v>
      </c>
      <c r="J28" s="21">
        <v>82647185388</v>
      </c>
    </row>
    <row r="29" spans="1:10" x14ac:dyDescent="0.2">
      <c r="A29" s="19" t="s">
        <v>49</v>
      </c>
      <c r="B29" s="19" t="s">
        <v>192</v>
      </c>
      <c r="C29" s="24">
        <v>58.046999999999997</v>
      </c>
      <c r="D29" s="28">
        <f t="shared" si="1"/>
        <v>0</v>
      </c>
      <c r="E29" s="29">
        <f t="shared" si="0"/>
        <v>0</v>
      </c>
      <c r="F29" s="2">
        <v>25</v>
      </c>
      <c r="G29" s="20">
        <v>10082647185392</v>
      </c>
      <c r="H29" s="2">
        <v>300</v>
      </c>
      <c r="I29" s="20">
        <v>20082647185399</v>
      </c>
      <c r="J29" s="21">
        <v>82647185395</v>
      </c>
    </row>
    <row r="30" spans="1:10" x14ac:dyDescent="0.2">
      <c r="A30" s="19" t="s">
        <v>50</v>
      </c>
      <c r="B30" s="19" t="s">
        <v>193</v>
      </c>
      <c r="C30" s="24">
        <v>65.284999999999997</v>
      </c>
      <c r="D30" s="28">
        <f t="shared" si="1"/>
        <v>0</v>
      </c>
      <c r="E30" s="29">
        <f t="shared" si="0"/>
        <v>0</v>
      </c>
      <c r="F30" s="2">
        <v>25</v>
      </c>
      <c r="G30" s="20">
        <v>10082647185408</v>
      </c>
      <c r="H30" s="2">
        <v>300</v>
      </c>
      <c r="I30" s="20">
        <v>20082647185405</v>
      </c>
      <c r="J30" s="21">
        <v>82647185401</v>
      </c>
    </row>
    <row r="31" spans="1:10" x14ac:dyDescent="0.2">
      <c r="A31" s="19" t="s">
        <v>51</v>
      </c>
      <c r="B31" s="19" t="s">
        <v>194</v>
      </c>
      <c r="C31" s="24">
        <v>81.554000000000002</v>
      </c>
      <c r="D31" s="28">
        <f t="shared" si="1"/>
        <v>0</v>
      </c>
      <c r="E31" s="29">
        <f t="shared" si="0"/>
        <v>0</v>
      </c>
      <c r="F31" s="2">
        <v>25</v>
      </c>
      <c r="G31" s="20">
        <v>10082647185415</v>
      </c>
      <c r="H31" s="2">
        <v>150</v>
      </c>
      <c r="I31" s="20">
        <v>20082647185412</v>
      </c>
      <c r="J31" s="21">
        <v>82647185418</v>
      </c>
    </row>
    <row r="32" spans="1:10" x14ac:dyDescent="0.2">
      <c r="A32" s="19" t="s">
        <v>39</v>
      </c>
      <c r="B32" s="19" t="s">
        <v>195</v>
      </c>
      <c r="C32" s="24">
        <v>99.539000000000001</v>
      </c>
      <c r="D32" s="28">
        <f t="shared" si="1"/>
        <v>0</v>
      </c>
      <c r="E32" s="29">
        <f t="shared" si="0"/>
        <v>0</v>
      </c>
      <c r="F32" s="2">
        <v>25</v>
      </c>
      <c r="G32" s="20">
        <v>10082647185293</v>
      </c>
      <c r="H32" s="2">
        <v>100</v>
      </c>
      <c r="I32" s="20">
        <v>20082647185290</v>
      </c>
      <c r="J32" s="21">
        <v>82647185296</v>
      </c>
    </row>
    <row r="33" spans="1:10" x14ac:dyDescent="0.2">
      <c r="A33" s="19" t="s">
        <v>41</v>
      </c>
      <c r="B33" s="19" t="s">
        <v>196</v>
      </c>
      <c r="C33" s="24">
        <v>117.535</v>
      </c>
      <c r="D33" s="28">
        <f t="shared" si="1"/>
        <v>0</v>
      </c>
      <c r="E33" s="29">
        <f t="shared" si="0"/>
        <v>0</v>
      </c>
      <c r="F33" s="2">
        <v>25</v>
      </c>
      <c r="G33" s="20">
        <v>10082647185316</v>
      </c>
      <c r="H33" s="2">
        <v>100</v>
      </c>
      <c r="I33" s="20">
        <v>20082647185313</v>
      </c>
      <c r="J33" s="21">
        <v>82647185319</v>
      </c>
    </row>
    <row r="34" spans="1:10" x14ac:dyDescent="0.2">
      <c r="A34" s="19" t="s">
        <v>66</v>
      </c>
      <c r="B34" s="19" t="s">
        <v>197</v>
      </c>
      <c r="C34" s="24">
        <v>22.010999999999999</v>
      </c>
      <c r="D34" s="28">
        <f t="shared" si="1"/>
        <v>0</v>
      </c>
      <c r="E34" s="29">
        <f t="shared" si="0"/>
        <v>0</v>
      </c>
      <c r="F34" s="2">
        <v>25</v>
      </c>
      <c r="G34" s="20">
        <v>10082647185569</v>
      </c>
      <c r="H34" s="2">
        <v>450</v>
      </c>
      <c r="I34" s="20">
        <v>20082647185566</v>
      </c>
      <c r="J34" s="21">
        <v>82647185562</v>
      </c>
    </row>
    <row r="35" spans="1:10" x14ac:dyDescent="0.2">
      <c r="A35" s="19" t="s">
        <v>54</v>
      </c>
      <c r="B35" s="19" t="s">
        <v>198</v>
      </c>
      <c r="C35" s="24">
        <v>26.059000000000001</v>
      </c>
      <c r="D35" s="28">
        <f t="shared" si="1"/>
        <v>0</v>
      </c>
      <c r="E35" s="29">
        <f t="shared" si="0"/>
        <v>0</v>
      </c>
      <c r="F35" s="2">
        <v>25</v>
      </c>
      <c r="G35" s="20">
        <v>10082647185446</v>
      </c>
      <c r="H35" s="2">
        <v>450</v>
      </c>
      <c r="I35" s="20">
        <v>20082647185443</v>
      </c>
      <c r="J35" s="21">
        <v>82647185449</v>
      </c>
    </row>
    <row r="36" spans="1:10" x14ac:dyDescent="0.2">
      <c r="A36" s="19" t="s">
        <v>56</v>
      </c>
      <c r="B36" s="19" t="s">
        <v>199</v>
      </c>
      <c r="C36" s="24">
        <v>31.646999999999998</v>
      </c>
      <c r="D36" s="28">
        <f t="shared" si="1"/>
        <v>0</v>
      </c>
      <c r="E36" s="29">
        <f t="shared" si="0"/>
        <v>0</v>
      </c>
      <c r="F36" s="2">
        <v>25</v>
      </c>
      <c r="G36" s="20">
        <v>10082647185460</v>
      </c>
      <c r="H36" s="2">
        <v>450</v>
      </c>
      <c r="I36" s="20">
        <v>20082647185467</v>
      </c>
      <c r="J36" s="21">
        <v>82647185463</v>
      </c>
    </row>
    <row r="37" spans="1:10" x14ac:dyDescent="0.2">
      <c r="A37" s="19" t="s">
        <v>57</v>
      </c>
      <c r="B37" s="19" t="s">
        <v>200</v>
      </c>
      <c r="C37" s="24">
        <v>34.308999999999997</v>
      </c>
      <c r="D37" s="28">
        <f t="shared" si="1"/>
        <v>0</v>
      </c>
      <c r="E37" s="29">
        <f t="shared" si="0"/>
        <v>0</v>
      </c>
      <c r="F37" s="2">
        <v>25</v>
      </c>
      <c r="G37" s="20">
        <v>10082647185477</v>
      </c>
      <c r="H37" s="2">
        <v>450</v>
      </c>
      <c r="I37" s="20">
        <v>20082647185474</v>
      </c>
      <c r="J37" s="21">
        <v>82647185470</v>
      </c>
    </row>
    <row r="38" spans="1:10" x14ac:dyDescent="0.2">
      <c r="A38" s="19" t="s">
        <v>58</v>
      </c>
      <c r="B38" s="19" t="s">
        <v>201</v>
      </c>
      <c r="C38" s="24">
        <v>41.954000000000001</v>
      </c>
      <c r="D38" s="28">
        <f t="shared" si="1"/>
        <v>0</v>
      </c>
      <c r="E38" s="29">
        <f t="shared" si="0"/>
        <v>0</v>
      </c>
      <c r="F38" s="2">
        <v>25</v>
      </c>
      <c r="G38" s="20">
        <v>10082647185484</v>
      </c>
      <c r="H38" s="2">
        <v>450</v>
      </c>
      <c r="I38" s="20">
        <v>20082647185481</v>
      </c>
      <c r="J38" s="21">
        <v>82647185487</v>
      </c>
    </row>
    <row r="39" spans="1:10" x14ac:dyDescent="0.2">
      <c r="A39" s="19" t="s">
        <v>59</v>
      </c>
      <c r="B39" s="19" t="s">
        <v>202</v>
      </c>
      <c r="C39" s="24">
        <v>45.253999999999998</v>
      </c>
      <c r="D39" s="28">
        <f t="shared" si="1"/>
        <v>0</v>
      </c>
      <c r="E39" s="29">
        <f t="shared" si="0"/>
        <v>0</v>
      </c>
      <c r="F39" s="2">
        <v>25</v>
      </c>
      <c r="G39" s="20">
        <v>10082647185491</v>
      </c>
      <c r="H39" s="2">
        <v>450</v>
      </c>
      <c r="I39" s="20">
        <v>20082647185498</v>
      </c>
      <c r="J39" s="21">
        <v>82647185494</v>
      </c>
    </row>
    <row r="40" spans="1:10" x14ac:dyDescent="0.2">
      <c r="A40" s="19" t="s">
        <v>60</v>
      </c>
      <c r="B40" s="19" t="s">
        <v>203</v>
      </c>
      <c r="C40" s="24">
        <v>53.856000000000002</v>
      </c>
      <c r="D40" s="28">
        <f t="shared" si="1"/>
        <v>0</v>
      </c>
      <c r="E40" s="29">
        <f t="shared" ref="E40:E71" si="2">C40*D40</f>
        <v>0</v>
      </c>
      <c r="F40" s="2">
        <v>25</v>
      </c>
      <c r="G40" s="20">
        <v>10082647185507</v>
      </c>
      <c r="H40" s="2">
        <v>450</v>
      </c>
      <c r="I40" s="20">
        <v>20082647185504</v>
      </c>
      <c r="J40" s="21">
        <v>82647185500</v>
      </c>
    </row>
    <row r="41" spans="1:10" x14ac:dyDescent="0.2">
      <c r="A41" s="19" t="s">
        <v>61</v>
      </c>
      <c r="B41" s="19" t="s">
        <v>204</v>
      </c>
      <c r="C41" s="24">
        <v>57.353999999999999</v>
      </c>
      <c r="D41" s="28">
        <f t="shared" si="1"/>
        <v>0</v>
      </c>
      <c r="E41" s="29">
        <f t="shared" si="2"/>
        <v>0</v>
      </c>
      <c r="F41" s="2">
        <v>25</v>
      </c>
      <c r="G41" s="20">
        <v>10082647185514</v>
      </c>
      <c r="H41" s="2">
        <v>300</v>
      </c>
      <c r="I41" s="20">
        <v>20082647185511</v>
      </c>
      <c r="J41" s="21">
        <v>82647185517</v>
      </c>
    </row>
    <row r="42" spans="1:10" x14ac:dyDescent="0.2">
      <c r="A42" s="19" t="s">
        <v>62</v>
      </c>
      <c r="B42" s="19" t="s">
        <v>205</v>
      </c>
      <c r="C42" s="24">
        <v>62.908999999999999</v>
      </c>
      <c r="D42" s="28">
        <f t="shared" si="1"/>
        <v>0</v>
      </c>
      <c r="E42" s="29">
        <f t="shared" si="2"/>
        <v>0</v>
      </c>
      <c r="F42" s="2">
        <v>25</v>
      </c>
      <c r="G42" s="20">
        <v>10082647185521</v>
      </c>
      <c r="H42" s="2">
        <v>300</v>
      </c>
      <c r="I42" s="20">
        <v>20082647185528</v>
      </c>
      <c r="J42" s="21">
        <v>82647185524</v>
      </c>
    </row>
    <row r="43" spans="1:10" x14ac:dyDescent="0.2">
      <c r="A43" s="19" t="s">
        <v>63</v>
      </c>
      <c r="B43" s="19" t="s">
        <v>206</v>
      </c>
      <c r="C43" s="24">
        <v>68.376000000000005</v>
      </c>
      <c r="D43" s="28">
        <f t="shared" si="1"/>
        <v>0</v>
      </c>
      <c r="E43" s="29">
        <f t="shared" si="2"/>
        <v>0</v>
      </c>
      <c r="F43" s="2">
        <v>25</v>
      </c>
      <c r="G43" s="20">
        <v>10082647185538</v>
      </c>
      <c r="H43" s="2">
        <v>300</v>
      </c>
      <c r="I43" s="20">
        <v>20082647185535</v>
      </c>
      <c r="J43" s="21">
        <v>82647185531</v>
      </c>
    </row>
    <row r="44" spans="1:10" x14ac:dyDescent="0.2">
      <c r="A44" s="19" t="s">
        <v>64</v>
      </c>
      <c r="B44" s="19" t="s">
        <v>207</v>
      </c>
      <c r="C44" s="24">
        <v>73.963999999999999</v>
      </c>
      <c r="D44" s="28">
        <f t="shared" si="1"/>
        <v>0</v>
      </c>
      <c r="E44" s="29">
        <f t="shared" si="2"/>
        <v>0</v>
      </c>
      <c r="F44" s="2">
        <v>25</v>
      </c>
      <c r="G44" s="20">
        <v>10082647185545</v>
      </c>
      <c r="H44" s="2">
        <v>300</v>
      </c>
      <c r="I44" s="20">
        <v>20082647185542</v>
      </c>
      <c r="J44" s="21">
        <v>82647185548</v>
      </c>
    </row>
    <row r="45" spans="1:10" x14ac:dyDescent="0.2">
      <c r="A45" s="19" t="s">
        <v>65</v>
      </c>
      <c r="B45" s="19" t="s">
        <v>208</v>
      </c>
      <c r="C45" s="24">
        <v>100.672</v>
      </c>
      <c r="D45" s="28">
        <f t="shared" si="1"/>
        <v>0</v>
      </c>
      <c r="E45" s="29">
        <f t="shared" si="2"/>
        <v>0</v>
      </c>
      <c r="F45" s="2">
        <v>25</v>
      </c>
      <c r="G45" s="20">
        <v>10082647185552</v>
      </c>
      <c r="H45" s="2">
        <v>150</v>
      </c>
      <c r="I45" s="20">
        <v>20082647185559</v>
      </c>
      <c r="J45" s="21">
        <v>82647185555</v>
      </c>
    </row>
    <row r="46" spans="1:10" x14ac:dyDescent="0.2">
      <c r="A46" s="19" t="s">
        <v>53</v>
      </c>
      <c r="B46" s="19" t="s">
        <v>209</v>
      </c>
      <c r="C46" s="24">
        <v>119.96599999999999</v>
      </c>
      <c r="D46" s="28">
        <f t="shared" si="1"/>
        <v>0</v>
      </c>
      <c r="E46" s="29">
        <f t="shared" si="2"/>
        <v>0</v>
      </c>
      <c r="F46" s="2">
        <v>25</v>
      </c>
      <c r="G46" s="20">
        <v>10082647185439</v>
      </c>
      <c r="H46" s="2">
        <v>100</v>
      </c>
      <c r="I46" s="20">
        <v>20082647185436</v>
      </c>
      <c r="J46" s="21">
        <v>82647185432</v>
      </c>
    </row>
    <row r="47" spans="1:10" x14ac:dyDescent="0.2">
      <c r="A47" s="19" t="s">
        <v>55</v>
      </c>
      <c r="B47" s="19" t="s">
        <v>210</v>
      </c>
      <c r="C47" s="24">
        <v>142.01</v>
      </c>
      <c r="D47" s="28">
        <f t="shared" si="1"/>
        <v>0</v>
      </c>
      <c r="E47" s="29">
        <f t="shared" si="2"/>
        <v>0</v>
      </c>
      <c r="F47" s="2">
        <v>25</v>
      </c>
      <c r="G47" s="20">
        <v>10082647185453</v>
      </c>
      <c r="H47" s="2">
        <v>100</v>
      </c>
      <c r="I47" s="20">
        <v>20082647185450</v>
      </c>
      <c r="J47" s="21">
        <v>82647185456</v>
      </c>
    </row>
    <row r="48" spans="1:10" x14ac:dyDescent="0.2">
      <c r="A48" s="19" t="s">
        <v>82</v>
      </c>
      <c r="B48" s="19" t="s">
        <v>211</v>
      </c>
      <c r="C48" s="24">
        <v>29.359000000000002</v>
      </c>
      <c r="D48" s="28">
        <f t="shared" si="1"/>
        <v>0</v>
      </c>
      <c r="E48" s="29">
        <f t="shared" si="2"/>
        <v>0</v>
      </c>
      <c r="F48" s="2">
        <v>25</v>
      </c>
      <c r="G48" s="20">
        <v>10082647185729</v>
      </c>
      <c r="H48" s="2">
        <v>450</v>
      </c>
      <c r="I48" s="20">
        <v>20082647185726</v>
      </c>
      <c r="J48" s="21">
        <v>82647185722</v>
      </c>
    </row>
    <row r="49" spans="1:10" x14ac:dyDescent="0.2">
      <c r="A49" s="19" t="s">
        <v>68</v>
      </c>
      <c r="B49" s="19" t="s">
        <v>212</v>
      </c>
      <c r="C49" s="24">
        <v>33.978999999999999</v>
      </c>
      <c r="D49" s="28">
        <f t="shared" si="1"/>
        <v>0</v>
      </c>
      <c r="E49" s="29">
        <f t="shared" si="2"/>
        <v>0</v>
      </c>
      <c r="F49" s="2">
        <v>25</v>
      </c>
      <c r="G49" s="20">
        <v>10082647185583</v>
      </c>
      <c r="H49" s="2">
        <v>450</v>
      </c>
      <c r="I49" s="20">
        <v>20082647185580</v>
      </c>
      <c r="J49" s="21">
        <v>82647185586</v>
      </c>
    </row>
    <row r="50" spans="1:10" x14ac:dyDescent="0.2">
      <c r="A50" s="19" t="s">
        <v>70</v>
      </c>
      <c r="B50" s="19" t="s">
        <v>213</v>
      </c>
      <c r="C50" s="24">
        <v>39.908000000000001</v>
      </c>
      <c r="D50" s="28">
        <f t="shared" si="1"/>
        <v>0</v>
      </c>
      <c r="E50" s="29">
        <f t="shared" si="2"/>
        <v>0</v>
      </c>
      <c r="F50" s="2">
        <v>25</v>
      </c>
      <c r="G50" s="20">
        <v>10082647185606</v>
      </c>
      <c r="H50" s="2">
        <v>450</v>
      </c>
      <c r="I50" s="20">
        <v>20082647185603</v>
      </c>
      <c r="J50" s="21">
        <v>82647185609</v>
      </c>
    </row>
    <row r="51" spans="1:10" x14ac:dyDescent="0.2">
      <c r="A51" s="19" t="s">
        <v>71</v>
      </c>
      <c r="B51" s="19" t="s">
        <v>214</v>
      </c>
      <c r="C51" s="24">
        <v>47.487000000000002</v>
      </c>
      <c r="D51" s="28">
        <f t="shared" si="1"/>
        <v>0</v>
      </c>
      <c r="E51" s="29">
        <f t="shared" si="2"/>
        <v>0</v>
      </c>
      <c r="F51" s="2">
        <v>25</v>
      </c>
      <c r="G51" s="20">
        <v>10082647185613</v>
      </c>
      <c r="H51" s="2">
        <v>300</v>
      </c>
      <c r="I51" s="20">
        <v>20082647185610</v>
      </c>
      <c r="J51" s="21">
        <v>82647185616</v>
      </c>
    </row>
    <row r="52" spans="1:10" x14ac:dyDescent="0.2">
      <c r="A52" s="19" t="s">
        <v>72</v>
      </c>
      <c r="B52" s="19" t="s">
        <v>215</v>
      </c>
      <c r="C52" s="24">
        <v>55.737000000000002</v>
      </c>
      <c r="D52" s="28">
        <f t="shared" si="1"/>
        <v>0</v>
      </c>
      <c r="E52" s="29">
        <f t="shared" si="2"/>
        <v>0</v>
      </c>
      <c r="F52" s="2">
        <v>25</v>
      </c>
      <c r="G52" s="20">
        <v>10082647185620</v>
      </c>
      <c r="H52" s="2">
        <v>300</v>
      </c>
      <c r="I52" s="20">
        <v>20082647185627</v>
      </c>
      <c r="J52" s="21">
        <v>82647185623</v>
      </c>
    </row>
    <row r="53" spans="1:10" x14ac:dyDescent="0.2">
      <c r="A53" s="19" t="s">
        <v>73</v>
      </c>
      <c r="B53" s="19" t="s">
        <v>216</v>
      </c>
      <c r="C53" s="24">
        <v>63.613</v>
      </c>
      <c r="D53" s="28">
        <f t="shared" si="1"/>
        <v>0</v>
      </c>
      <c r="E53" s="29">
        <f t="shared" si="2"/>
        <v>0</v>
      </c>
      <c r="F53" s="2">
        <v>25</v>
      </c>
      <c r="G53" s="20">
        <v>10082647185637</v>
      </c>
      <c r="H53" s="2">
        <v>300</v>
      </c>
      <c r="I53" s="20">
        <v>20082647185634</v>
      </c>
      <c r="J53" s="21">
        <v>82647185630</v>
      </c>
    </row>
    <row r="54" spans="1:10" x14ac:dyDescent="0.2">
      <c r="A54" s="19" t="s">
        <v>74</v>
      </c>
      <c r="B54" s="19" t="s">
        <v>217</v>
      </c>
      <c r="C54" s="24">
        <v>72.885999999999996</v>
      </c>
      <c r="D54" s="28">
        <f t="shared" si="1"/>
        <v>0</v>
      </c>
      <c r="E54" s="29">
        <f t="shared" si="2"/>
        <v>0</v>
      </c>
      <c r="F54" s="2">
        <v>25</v>
      </c>
      <c r="G54" s="20">
        <v>10082647185644</v>
      </c>
      <c r="H54" s="2">
        <v>300</v>
      </c>
      <c r="I54" s="20">
        <v>20082647185641</v>
      </c>
      <c r="J54" s="21">
        <v>82647185647</v>
      </c>
    </row>
    <row r="55" spans="1:10" x14ac:dyDescent="0.2">
      <c r="A55" s="19" t="s">
        <v>75</v>
      </c>
      <c r="B55" s="19" t="s">
        <v>218</v>
      </c>
      <c r="C55" s="24">
        <v>79.100999999999999</v>
      </c>
      <c r="D55" s="28">
        <f t="shared" si="1"/>
        <v>0</v>
      </c>
      <c r="E55" s="29">
        <f t="shared" si="2"/>
        <v>0</v>
      </c>
      <c r="F55" s="2">
        <v>25</v>
      </c>
      <c r="G55" s="20">
        <v>10082647185651</v>
      </c>
      <c r="H55" s="2">
        <v>200</v>
      </c>
      <c r="I55" s="20">
        <v>20082647185658</v>
      </c>
      <c r="J55" s="21">
        <v>82647185654</v>
      </c>
    </row>
    <row r="56" spans="1:10" x14ac:dyDescent="0.2">
      <c r="A56" s="19" t="s">
        <v>76</v>
      </c>
      <c r="B56" s="19" t="s">
        <v>219</v>
      </c>
      <c r="C56" s="24">
        <v>87.164000000000001</v>
      </c>
      <c r="D56" s="28">
        <f t="shared" si="1"/>
        <v>0</v>
      </c>
      <c r="E56" s="29">
        <f t="shared" si="2"/>
        <v>0</v>
      </c>
      <c r="F56" s="2">
        <v>25</v>
      </c>
      <c r="G56" s="20">
        <v>10082647185668</v>
      </c>
      <c r="H56" s="2">
        <v>200</v>
      </c>
      <c r="I56" s="20">
        <v>20082647185665</v>
      </c>
      <c r="J56" s="21">
        <v>82647185661</v>
      </c>
    </row>
    <row r="57" spans="1:10" x14ac:dyDescent="0.2">
      <c r="A57" s="19" t="s">
        <v>77</v>
      </c>
      <c r="B57" s="19" t="s">
        <v>220</v>
      </c>
      <c r="C57" s="24">
        <v>95.721999999999994</v>
      </c>
      <c r="D57" s="28">
        <f t="shared" si="1"/>
        <v>0</v>
      </c>
      <c r="E57" s="29">
        <f t="shared" si="2"/>
        <v>0</v>
      </c>
      <c r="F57" s="2">
        <v>25</v>
      </c>
      <c r="G57" s="20">
        <v>10082647185675</v>
      </c>
      <c r="H57" s="2">
        <v>200</v>
      </c>
      <c r="I57" s="20">
        <v>20082647185672</v>
      </c>
      <c r="J57" s="21">
        <v>82647185678</v>
      </c>
    </row>
    <row r="58" spans="1:10" x14ac:dyDescent="0.2">
      <c r="A58" s="19" t="s">
        <v>78</v>
      </c>
      <c r="B58" s="19" t="s">
        <v>221</v>
      </c>
      <c r="C58" s="24">
        <v>106.128</v>
      </c>
      <c r="D58" s="28">
        <f t="shared" si="1"/>
        <v>0</v>
      </c>
      <c r="E58" s="29">
        <f t="shared" si="2"/>
        <v>0</v>
      </c>
      <c r="F58" s="2">
        <v>25</v>
      </c>
      <c r="G58" s="20">
        <v>10082647185682</v>
      </c>
      <c r="H58" s="2">
        <v>200</v>
      </c>
      <c r="I58" s="20">
        <v>20082647185689</v>
      </c>
      <c r="J58" s="21">
        <v>82647185685</v>
      </c>
    </row>
    <row r="59" spans="1:10" x14ac:dyDescent="0.2">
      <c r="A59" s="19" t="s">
        <v>79</v>
      </c>
      <c r="B59" s="19" t="s">
        <v>222</v>
      </c>
      <c r="C59" s="24">
        <v>122.96899999999999</v>
      </c>
      <c r="D59" s="28">
        <f t="shared" si="1"/>
        <v>0</v>
      </c>
      <c r="E59" s="29">
        <f t="shared" si="2"/>
        <v>0</v>
      </c>
      <c r="F59" s="2">
        <v>25</v>
      </c>
      <c r="G59" s="20">
        <v>10082647185699</v>
      </c>
      <c r="H59" s="2">
        <v>150</v>
      </c>
      <c r="I59" s="20">
        <v>20082647185696</v>
      </c>
      <c r="J59" s="21">
        <v>82647185692</v>
      </c>
    </row>
    <row r="60" spans="1:10" x14ac:dyDescent="0.2">
      <c r="A60" s="19" t="s">
        <v>80</v>
      </c>
      <c r="B60" s="19" t="s">
        <v>223</v>
      </c>
      <c r="C60" s="24">
        <v>137.77500000000001</v>
      </c>
      <c r="D60" s="28">
        <f t="shared" si="1"/>
        <v>0</v>
      </c>
      <c r="E60" s="29">
        <f t="shared" si="2"/>
        <v>0</v>
      </c>
      <c r="F60" s="2">
        <v>25</v>
      </c>
      <c r="G60" s="20">
        <v>10082647185705</v>
      </c>
      <c r="H60" s="2">
        <v>150</v>
      </c>
      <c r="I60" s="20">
        <v>20082647185702</v>
      </c>
      <c r="J60" s="21">
        <v>82647185708</v>
      </c>
    </row>
    <row r="61" spans="1:10" x14ac:dyDescent="0.2">
      <c r="A61" s="19" t="s">
        <v>81</v>
      </c>
      <c r="B61" s="19" t="s">
        <v>224</v>
      </c>
      <c r="C61" s="24">
        <v>152.86699999999999</v>
      </c>
      <c r="D61" s="28">
        <f t="shared" si="1"/>
        <v>0</v>
      </c>
      <c r="E61" s="29">
        <f t="shared" si="2"/>
        <v>0</v>
      </c>
      <c r="F61" s="2">
        <v>25</v>
      </c>
      <c r="G61" s="20">
        <v>10082647185712</v>
      </c>
      <c r="H61" s="2">
        <v>100</v>
      </c>
      <c r="I61" s="20">
        <v>20082647185719</v>
      </c>
      <c r="J61" s="21">
        <v>82647185715</v>
      </c>
    </row>
    <row r="62" spans="1:10" x14ac:dyDescent="0.2">
      <c r="A62" s="19" t="s">
        <v>67</v>
      </c>
      <c r="B62" s="19" t="s">
        <v>225</v>
      </c>
      <c r="C62" s="24">
        <v>169.08099999999999</v>
      </c>
      <c r="D62" s="28">
        <f t="shared" si="1"/>
        <v>0</v>
      </c>
      <c r="E62" s="29">
        <f t="shared" si="2"/>
        <v>0</v>
      </c>
      <c r="F62" s="2">
        <v>25</v>
      </c>
      <c r="G62" s="20">
        <v>10082647185576</v>
      </c>
      <c r="H62" s="2">
        <v>100</v>
      </c>
      <c r="I62" s="20">
        <v>20082647185573</v>
      </c>
      <c r="J62" s="21">
        <v>82647185579</v>
      </c>
    </row>
    <row r="63" spans="1:10" x14ac:dyDescent="0.2">
      <c r="A63" s="19" t="s">
        <v>69</v>
      </c>
      <c r="B63" s="19" t="s">
        <v>226</v>
      </c>
      <c r="C63" s="24">
        <v>201.16800000000001</v>
      </c>
      <c r="D63" s="28">
        <f t="shared" si="1"/>
        <v>0</v>
      </c>
      <c r="E63" s="29">
        <f t="shared" si="2"/>
        <v>0</v>
      </c>
      <c r="F63" s="2">
        <v>25</v>
      </c>
      <c r="G63" s="20">
        <v>10082647185590</v>
      </c>
      <c r="H63" s="2">
        <v>100</v>
      </c>
      <c r="I63" s="20">
        <v>20082647185597</v>
      </c>
      <c r="J63" s="21">
        <v>82647185593</v>
      </c>
    </row>
    <row r="64" spans="1:10" x14ac:dyDescent="0.2">
      <c r="A64" s="19" t="s">
        <v>98</v>
      </c>
      <c r="B64" s="19" t="s">
        <v>227</v>
      </c>
      <c r="C64" s="24">
        <v>42.317</v>
      </c>
      <c r="D64" s="28">
        <f t="shared" si="1"/>
        <v>0</v>
      </c>
      <c r="E64" s="29">
        <f t="shared" si="2"/>
        <v>0</v>
      </c>
      <c r="F64" s="2">
        <v>25</v>
      </c>
      <c r="G64" s="20">
        <v>10082647185880</v>
      </c>
      <c r="H64" s="2">
        <v>450</v>
      </c>
      <c r="I64" s="20">
        <v>20082647185887</v>
      </c>
      <c r="J64" s="21">
        <v>82647185883</v>
      </c>
    </row>
    <row r="65" spans="1:10" x14ac:dyDescent="0.2">
      <c r="A65" s="19" t="s">
        <v>84</v>
      </c>
      <c r="B65" s="19" t="s">
        <v>228</v>
      </c>
      <c r="C65" s="24">
        <v>45.1</v>
      </c>
      <c r="D65" s="28">
        <f t="shared" si="1"/>
        <v>0</v>
      </c>
      <c r="E65" s="29">
        <f t="shared" si="2"/>
        <v>0</v>
      </c>
      <c r="F65" s="2">
        <v>25</v>
      </c>
      <c r="G65" s="20">
        <v>10082647185743</v>
      </c>
      <c r="H65" s="2">
        <v>450</v>
      </c>
      <c r="I65" s="20">
        <v>20082647185740</v>
      </c>
      <c r="J65" s="21">
        <v>82647185746</v>
      </c>
    </row>
    <row r="66" spans="1:10" x14ac:dyDescent="0.2">
      <c r="A66" s="19" t="s">
        <v>86</v>
      </c>
      <c r="B66" s="19" t="s">
        <v>229</v>
      </c>
      <c r="C66" s="24">
        <v>53.283999999999999</v>
      </c>
      <c r="D66" s="28">
        <f t="shared" si="1"/>
        <v>0</v>
      </c>
      <c r="E66" s="29">
        <f t="shared" si="2"/>
        <v>0</v>
      </c>
      <c r="F66" s="2">
        <v>25</v>
      </c>
      <c r="G66" s="20">
        <v>10082647185767</v>
      </c>
      <c r="H66" s="2">
        <v>300</v>
      </c>
      <c r="I66" s="20">
        <v>20082647185764</v>
      </c>
      <c r="J66" s="21">
        <v>82647185760</v>
      </c>
    </row>
    <row r="67" spans="1:10" x14ac:dyDescent="0.2">
      <c r="A67" s="19" t="s">
        <v>87</v>
      </c>
      <c r="B67" s="19" t="s">
        <v>230</v>
      </c>
      <c r="C67" s="24">
        <v>61.786999999999999</v>
      </c>
      <c r="D67" s="28">
        <f t="shared" si="1"/>
        <v>0</v>
      </c>
      <c r="E67" s="29">
        <f t="shared" si="2"/>
        <v>0</v>
      </c>
      <c r="F67" s="2">
        <v>25</v>
      </c>
      <c r="G67" s="20">
        <v>10082647185774</v>
      </c>
      <c r="H67" s="2">
        <v>200</v>
      </c>
      <c r="I67" s="20">
        <v>20082647185771</v>
      </c>
      <c r="J67" s="21">
        <v>82647185777</v>
      </c>
    </row>
    <row r="68" spans="1:10" x14ac:dyDescent="0.2">
      <c r="A68" s="19" t="s">
        <v>88</v>
      </c>
      <c r="B68" s="19" t="s">
        <v>231</v>
      </c>
      <c r="C68" s="24">
        <v>71.269000000000005</v>
      </c>
      <c r="D68" s="28">
        <f t="shared" si="1"/>
        <v>0</v>
      </c>
      <c r="E68" s="29">
        <f t="shared" si="2"/>
        <v>0</v>
      </c>
      <c r="F68" s="2">
        <v>25</v>
      </c>
      <c r="G68" s="20">
        <v>10082647185781</v>
      </c>
      <c r="H68" s="2">
        <v>200</v>
      </c>
      <c r="I68" s="20">
        <v>20082647185788</v>
      </c>
      <c r="J68" s="21">
        <v>82647185784</v>
      </c>
    </row>
    <row r="69" spans="1:10" x14ac:dyDescent="0.2">
      <c r="A69" s="19" t="s">
        <v>89</v>
      </c>
      <c r="B69" s="19" t="s">
        <v>232</v>
      </c>
      <c r="C69" s="24">
        <v>79.992000000000004</v>
      </c>
      <c r="D69" s="28">
        <f t="shared" si="1"/>
        <v>0</v>
      </c>
      <c r="E69" s="29">
        <f t="shared" si="2"/>
        <v>0</v>
      </c>
      <c r="F69" s="2">
        <v>25</v>
      </c>
      <c r="G69" s="20">
        <v>10082647185798</v>
      </c>
      <c r="H69" s="2">
        <v>200</v>
      </c>
      <c r="I69" s="20">
        <v>20082647185795</v>
      </c>
      <c r="J69" s="21">
        <v>82647185791</v>
      </c>
    </row>
    <row r="70" spans="1:10" x14ac:dyDescent="0.2">
      <c r="A70" s="19" t="s">
        <v>90</v>
      </c>
      <c r="B70" s="19" t="s">
        <v>233</v>
      </c>
      <c r="C70" s="24">
        <v>92.971999999999994</v>
      </c>
      <c r="D70" s="28">
        <f t="shared" si="1"/>
        <v>0</v>
      </c>
      <c r="E70" s="29">
        <f t="shared" si="2"/>
        <v>0</v>
      </c>
      <c r="F70" s="2">
        <v>25</v>
      </c>
      <c r="G70" s="20">
        <v>10082647185804</v>
      </c>
      <c r="H70" s="2">
        <v>150</v>
      </c>
      <c r="I70" s="20">
        <v>20082647185801</v>
      </c>
      <c r="J70" s="21">
        <v>82647185807</v>
      </c>
    </row>
    <row r="71" spans="1:10" x14ac:dyDescent="0.2">
      <c r="A71" s="19" t="s">
        <v>91</v>
      </c>
      <c r="B71" s="19" t="s">
        <v>234</v>
      </c>
      <c r="C71" s="24">
        <v>101.134</v>
      </c>
      <c r="D71" s="28">
        <f t="shared" si="1"/>
        <v>0</v>
      </c>
      <c r="E71" s="29">
        <f t="shared" si="2"/>
        <v>0</v>
      </c>
      <c r="F71" s="2">
        <v>25</v>
      </c>
      <c r="G71" s="20">
        <v>10082647185811</v>
      </c>
      <c r="H71" s="2">
        <v>150</v>
      </c>
      <c r="I71" s="20">
        <v>20082647185818</v>
      </c>
      <c r="J71" s="21">
        <v>82647185814</v>
      </c>
    </row>
    <row r="72" spans="1:10" x14ac:dyDescent="0.2">
      <c r="A72" s="19" t="s">
        <v>92</v>
      </c>
      <c r="B72" s="19" t="s">
        <v>235</v>
      </c>
      <c r="C72" s="24">
        <v>111.617</v>
      </c>
      <c r="D72" s="28">
        <f t="shared" si="1"/>
        <v>0</v>
      </c>
      <c r="E72" s="29">
        <f t="shared" ref="E72:E103" si="3">C72*D72</f>
        <v>0</v>
      </c>
      <c r="F72" s="2">
        <v>25</v>
      </c>
      <c r="G72" s="20">
        <v>10082647185828</v>
      </c>
      <c r="H72" s="2">
        <v>150</v>
      </c>
      <c r="I72" s="20">
        <v>20082647185825</v>
      </c>
      <c r="J72" s="21">
        <v>82647185821</v>
      </c>
    </row>
    <row r="73" spans="1:10" x14ac:dyDescent="0.2">
      <c r="A73" s="19" t="s">
        <v>93</v>
      </c>
      <c r="B73" s="19" t="s">
        <v>236</v>
      </c>
      <c r="C73" s="24">
        <v>121.979</v>
      </c>
      <c r="D73" s="28">
        <f t="shared" ref="D73:D135" si="4">$E$6</f>
        <v>0</v>
      </c>
      <c r="E73" s="29">
        <f t="shared" si="3"/>
        <v>0</v>
      </c>
      <c r="F73" s="2">
        <v>25</v>
      </c>
      <c r="G73" s="20">
        <v>10082647185835</v>
      </c>
      <c r="H73" s="2">
        <v>150</v>
      </c>
      <c r="I73" s="20">
        <v>20082647185832</v>
      </c>
      <c r="J73" s="21">
        <v>82647185838</v>
      </c>
    </row>
    <row r="74" spans="1:10" x14ac:dyDescent="0.2">
      <c r="A74" s="19" t="s">
        <v>94</v>
      </c>
      <c r="B74" s="19" t="s">
        <v>237</v>
      </c>
      <c r="C74" s="24">
        <v>135.79499999999999</v>
      </c>
      <c r="D74" s="28">
        <f t="shared" si="4"/>
        <v>0</v>
      </c>
      <c r="E74" s="29">
        <f t="shared" si="3"/>
        <v>0</v>
      </c>
      <c r="F74" s="2">
        <v>25</v>
      </c>
      <c r="G74" s="20">
        <v>10082647185842</v>
      </c>
      <c r="H74" s="2">
        <v>150</v>
      </c>
      <c r="I74" s="20">
        <v>20082647185849</v>
      </c>
      <c r="J74" s="21">
        <v>82647185845</v>
      </c>
    </row>
    <row r="75" spans="1:10" x14ac:dyDescent="0.2">
      <c r="A75" s="19" t="s">
        <v>95</v>
      </c>
      <c r="B75" s="19" t="s">
        <v>238</v>
      </c>
      <c r="C75" s="24">
        <v>159.137</v>
      </c>
      <c r="D75" s="28">
        <f t="shared" si="4"/>
        <v>0</v>
      </c>
      <c r="E75" s="29">
        <f t="shared" si="3"/>
        <v>0</v>
      </c>
      <c r="F75" s="2">
        <v>25</v>
      </c>
      <c r="G75" s="20">
        <v>10082647185859</v>
      </c>
      <c r="H75" s="2">
        <v>100</v>
      </c>
      <c r="I75" s="20">
        <v>20082647185856</v>
      </c>
      <c r="J75" s="21">
        <v>82647185852</v>
      </c>
    </row>
    <row r="76" spans="1:10" x14ac:dyDescent="0.2">
      <c r="A76" s="19" t="s">
        <v>96</v>
      </c>
      <c r="B76" s="19" t="s">
        <v>239</v>
      </c>
      <c r="C76" s="24">
        <v>179.20099999999999</v>
      </c>
      <c r="D76" s="28">
        <f t="shared" si="4"/>
        <v>0</v>
      </c>
      <c r="E76" s="29">
        <f t="shared" si="3"/>
        <v>0</v>
      </c>
      <c r="F76" s="2">
        <v>25</v>
      </c>
      <c r="G76" s="20">
        <v>10082647185866</v>
      </c>
      <c r="H76" s="2">
        <v>100</v>
      </c>
      <c r="I76" s="20">
        <v>20082647185863</v>
      </c>
      <c r="J76" s="21">
        <v>82647185869</v>
      </c>
    </row>
    <row r="77" spans="1:10" x14ac:dyDescent="0.2">
      <c r="A77" s="19" t="s">
        <v>97</v>
      </c>
      <c r="B77" s="19" t="s">
        <v>240</v>
      </c>
      <c r="C77" s="24">
        <v>198.46199999999999</v>
      </c>
      <c r="D77" s="28">
        <f t="shared" si="4"/>
        <v>0</v>
      </c>
      <c r="E77" s="29">
        <f t="shared" si="3"/>
        <v>0</v>
      </c>
      <c r="F77" s="2">
        <v>25</v>
      </c>
      <c r="G77" s="20">
        <v>10082647185873</v>
      </c>
      <c r="H77" s="2">
        <v>100</v>
      </c>
      <c r="I77" s="20">
        <v>20082647185870</v>
      </c>
      <c r="J77" s="21">
        <v>82647185876</v>
      </c>
    </row>
    <row r="78" spans="1:10" x14ac:dyDescent="0.2">
      <c r="A78" s="19" t="s">
        <v>83</v>
      </c>
      <c r="B78" s="19" t="s">
        <v>241</v>
      </c>
      <c r="C78" s="24">
        <v>218.72399999999999</v>
      </c>
      <c r="D78" s="28">
        <f t="shared" si="4"/>
        <v>0</v>
      </c>
      <c r="E78" s="29">
        <f t="shared" si="3"/>
        <v>0</v>
      </c>
      <c r="F78" s="2">
        <v>25</v>
      </c>
      <c r="G78" s="20">
        <v>10082647185736</v>
      </c>
      <c r="H78" s="2">
        <v>100</v>
      </c>
      <c r="I78" s="20">
        <v>20082647185733</v>
      </c>
      <c r="J78" s="21">
        <v>82647185739</v>
      </c>
    </row>
    <row r="79" spans="1:10" x14ac:dyDescent="0.2">
      <c r="A79" s="19" t="s">
        <v>85</v>
      </c>
      <c r="B79" s="19" t="s">
        <v>242</v>
      </c>
      <c r="C79" s="24">
        <v>260.26</v>
      </c>
      <c r="D79" s="28">
        <f t="shared" si="4"/>
        <v>0</v>
      </c>
      <c r="E79" s="29">
        <f t="shared" si="3"/>
        <v>0</v>
      </c>
      <c r="F79" s="2">
        <v>25</v>
      </c>
      <c r="G79" s="20">
        <v>10082647185750</v>
      </c>
      <c r="H79" s="2">
        <v>100</v>
      </c>
      <c r="I79" s="20">
        <v>20082647185757</v>
      </c>
      <c r="J79" s="21">
        <v>82647185753</v>
      </c>
    </row>
    <row r="80" spans="1:10" x14ac:dyDescent="0.2">
      <c r="A80" s="19" t="s">
        <v>113</v>
      </c>
      <c r="B80" s="19" t="s">
        <v>243</v>
      </c>
      <c r="C80" s="24">
        <v>62.392000000000003</v>
      </c>
      <c r="D80" s="28">
        <f t="shared" si="4"/>
        <v>0</v>
      </c>
      <c r="E80" s="29">
        <f t="shared" si="3"/>
        <v>0</v>
      </c>
      <c r="F80" s="2">
        <v>25</v>
      </c>
      <c r="G80" s="20">
        <v>10082647186030</v>
      </c>
      <c r="H80" s="2">
        <v>200</v>
      </c>
      <c r="I80" s="20">
        <v>20082647186037</v>
      </c>
      <c r="J80" s="21">
        <v>82647186033</v>
      </c>
    </row>
    <row r="81" spans="1:10" x14ac:dyDescent="0.2">
      <c r="A81" s="19" t="s">
        <v>101</v>
      </c>
      <c r="B81" s="19" t="s">
        <v>244</v>
      </c>
      <c r="C81" s="24">
        <v>76.966999999999999</v>
      </c>
      <c r="D81" s="28">
        <f t="shared" si="4"/>
        <v>0</v>
      </c>
      <c r="E81" s="29">
        <f t="shared" si="3"/>
        <v>0</v>
      </c>
      <c r="F81" s="2">
        <v>25</v>
      </c>
      <c r="G81" s="20">
        <v>10082647185910</v>
      </c>
      <c r="H81" s="2">
        <v>200</v>
      </c>
      <c r="I81" s="20">
        <v>20082647185917</v>
      </c>
      <c r="J81" s="21">
        <v>82647185913</v>
      </c>
    </row>
    <row r="82" spans="1:10" x14ac:dyDescent="0.2">
      <c r="A82" s="19" t="s">
        <v>102</v>
      </c>
      <c r="B82" s="19" t="s">
        <v>245</v>
      </c>
      <c r="C82" s="24">
        <v>89.804000000000002</v>
      </c>
      <c r="D82" s="28">
        <f t="shared" si="4"/>
        <v>0</v>
      </c>
      <c r="E82" s="29">
        <f t="shared" si="3"/>
        <v>0</v>
      </c>
      <c r="F82" s="2">
        <v>25</v>
      </c>
      <c r="G82" s="20">
        <v>10082647185927</v>
      </c>
      <c r="H82" s="2">
        <v>150</v>
      </c>
      <c r="I82" s="20">
        <v>20082647185924</v>
      </c>
      <c r="J82" s="21">
        <v>82647185920</v>
      </c>
    </row>
    <row r="83" spans="1:10" x14ac:dyDescent="0.2">
      <c r="A83" s="19" t="s">
        <v>103</v>
      </c>
      <c r="B83" s="19" t="s">
        <v>246</v>
      </c>
      <c r="C83" s="24">
        <v>103.411</v>
      </c>
      <c r="D83" s="28">
        <f t="shared" si="4"/>
        <v>0</v>
      </c>
      <c r="E83" s="29">
        <f t="shared" si="3"/>
        <v>0</v>
      </c>
      <c r="F83" s="2">
        <v>25</v>
      </c>
      <c r="G83" s="20">
        <v>10082647185934</v>
      </c>
      <c r="H83" s="2">
        <v>150</v>
      </c>
      <c r="I83" s="20">
        <v>20082647185931</v>
      </c>
      <c r="J83" s="21">
        <v>82647185937</v>
      </c>
    </row>
    <row r="84" spans="1:10" x14ac:dyDescent="0.2">
      <c r="A84" s="19" t="s">
        <v>104</v>
      </c>
      <c r="B84" s="19" t="s">
        <v>247</v>
      </c>
      <c r="C84" s="24">
        <v>119.71299999999999</v>
      </c>
      <c r="D84" s="28">
        <f t="shared" si="4"/>
        <v>0</v>
      </c>
      <c r="E84" s="29">
        <f t="shared" si="3"/>
        <v>0</v>
      </c>
      <c r="F84" s="2">
        <v>25</v>
      </c>
      <c r="G84" s="20">
        <v>10082647185941</v>
      </c>
      <c r="H84" s="2">
        <v>150</v>
      </c>
      <c r="I84" s="20">
        <v>20082647185948</v>
      </c>
      <c r="J84" s="21">
        <v>82647185944</v>
      </c>
    </row>
    <row r="85" spans="1:10" x14ac:dyDescent="0.2">
      <c r="A85" s="19" t="s">
        <v>105</v>
      </c>
      <c r="B85" s="19" t="s">
        <v>248</v>
      </c>
      <c r="C85" s="24">
        <v>134.65100000000001</v>
      </c>
      <c r="D85" s="28">
        <f t="shared" si="4"/>
        <v>0</v>
      </c>
      <c r="E85" s="29">
        <f t="shared" si="3"/>
        <v>0</v>
      </c>
      <c r="F85" s="2">
        <v>25</v>
      </c>
      <c r="G85" s="20">
        <v>10082647185958</v>
      </c>
      <c r="H85" s="2">
        <v>100</v>
      </c>
      <c r="I85" s="20">
        <v>20082647185955</v>
      </c>
      <c r="J85" s="21">
        <v>82647185951</v>
      </c>
    </row>
    <row r="86" spans="1:10" x14ac:dyDescent="0.2">
      <c r="A86" s="19" t="s">
        <v>106</v>
      </c>
      <c r="B86" s="19" t="s">
        <v>249</v>
      </c>
      <c r="C86" s="24">
        <v>150.172</v>
      </c>
      <c r="D86" s="28">
        <f t="shared" si="4"/>
        <v>0</v>
      </c>
      <c r="E86" s="29">
        <f t="shared" si="3"/>
        <v>0</v>
      </c>
      <c r="F86" s="2">
        <v>25</v>
      </c>
      <c r="G86" s="20">
        <v>10082647185965</v>
      </c>
      <c r="H86" s="2">
        <v>100</v>
      </c>
      <c r="I86" s="20">
        <v>20082647185962</v>
      </c>
      <c r="J86" s="21">
        <v>82647185968</v>
      </c>
    </row>
    <row r="87" spans="1:10" x14ac:dyDescent="0.2">
      <c r="A87" s="19" t="s">
        <v>107</v>
      </c>
      <c r="B87" s="19" t="s">
        <v>250</v>
      </c>
      <c r="C87" s="24">
        <v>166.05600000000001</v>
      </c>
      <c r="D87" s="28">
        <f t="shared" si="4"/>
        <v>0</v>
      </c>
      <c r="E87" s="29">
        <f t="shared" si="3"/>
        <v>0</v>
      </c>
      <c r="F87" s="2">
        <v>25</v>
      </c>
      <c r="G87" s="20">
        <v>10082647185972</v>
      </c>
      <c r="H87" s="2">
        <v>100</v>
      </c>
      <c r="I87" s="20">
        <v>20082647185979</v>
      </c>
      <c r="J87" s="21">
        <v>82647185975</v>
      </c>
    </row>
    <row r="88" spans="1:10" x14ac:dyDescent="0.2">
      <c r="A88" s="19" t="s">
        <v>108</v>
      </c>
      <c r="B88" s="19" t="s">
        <v>251</v>
      </c>
      <c r="C88" s="24">
        <v>181.874</v>
      </c>
      <c r="D88" s="28">
        <f t="shared" si="4"/>
        <v>0</v>
      </c>
      <c r="E88" s="29">
        <f t="shared" si="3"/>
        <v>0</v>
      </c>
      <c r="F88" s="2">
        <v>25</v>
      </c>
      <c r="G88" s="20">
        <v>10082647185989</v>
      </c>
      <c r="H88" s="2">
        <v>100</v>
      </c>
      <c r="I88" s="20">
        <v>20082647185986</v>
      </c>
      <c r="J88" s="21">
        <v>82647185982</v>
      </c>
    </row>
    <row r="89" spans="1:10" x14ac:dyDescent="0.2">
      <c r="A89" s="19" t="s">
        <v>109</v>
      </c>
      <c r="B89" s="19" t="s">
        <v>252</v>
      </c>
      <c r="C89" s="24">
        <v>198.286</v>
      </c>
      <c r="D89" s="28">
        <f t="shared" si="4"/>
        <v>0</v>
      </c>
      <c r="E89" s="29">
        <f t="shared" si="3"/>
        <v>0</v>
      </c>
      <c r="F89" s="2">
        <v>25</v>
      </c>
      <c r="G89" s="20">
        <v>10082647185996</v>
      </c>
      <c r="H89" s="2">
        <v>100</v>
      </c>
      <c r="I89" s="20">
        <v>20082647185993</v>
      </c>
      <c r="J89" s="21">
        <v>82647185999</v>
      </c>
    </row>
    <row r="90" spans="1:10" x14ac:dyDescent="0.2">
      <c r="A90" s="19" t="s">
        <v>110</v>
      </c>
      <c r="B90" s="19" t="s">
        <v>253</v>
      </c>
      <c r="C90" s="24">
        <v>231.60499999999999</v>
      </c>
      <c r="D90" s="28">
        <f t="shared" si="4"/>
        <v>0</v>
      </c>
      <c r="E90" s="29">
        <f t="shared" si="3"/>
        <v>0</v>
      </c>
      <c r="F90" s="2">
        <v>10</v>
      </c>
      <c r="G90" s="20">
        <v>10082647186009</v>
      </c>
      <c r="H90" s="2">
        <v>60</v>
      </c>
      <c r="I90" s="20">
        <v>20082647186006</v>
      </c>
      <c r="J90" s="21">
        <v>82647186002</v>
      </c>
    </row>
    <row r="91" spans="1:10" x14ac:dyDescent="0.2">
      <c r="A91" s="19" t="s">
        <v>111</v>
      </c>
      <c r="B91" s="19" t="s">
        <v>254</v>
      </c>
      <c r="C91" s="24">
        <v>264.40699999999998</v>
      </c>
      <c r="D91" s="28">
        <f t="shared" si="4"/>
        <v>0</v>
      </c>
      <c r="E91" s="29">
        <f t="shared" si="3"/>
        <v>0</v>
      </c>
      <c r="F91" s="2">
        <v>10</v>
      </c>
      <c r="G91" s="20">
        <v>10082647186016</v>
      </c>
      <c r="H91" s="2">
        <v>60</v>
      </c>
      <c r="I91" s="20">
        <v>20082647186013</v>
      </c>
      <c r="J91" s="21">
        <v>82647186019</v>
      </c>
    </row>
    <row r="92" spans="1:10" x14ac:dyDescent="0.2">
      <c r="A92" s="19" t="s">
        <v>112</v>
      </c>
      <c r="B92" s="19" t="s">
        <v>255</v>
      </c>
      <c r="C92" s="24">
        <v>295.04199999999997</v>
      </c>
      <c r="D92" s="28">
        <f t="shared" si="4"/>
        <v>0</v>
      </c>
      <c r="E92" s="29">
        <f t="shared" si="3"/>
        <v>0</v>
      </c>
      <c r="F92" s="2">
        <v>10</v>
      </c>
      <c r="G92" s="20">
        <v>10082647186023</v>
      </c>
      <c r="H92" s="2">
        <v>40</v>
      </c>
      <c r="I92" s="20">
        <v>20082647186020</v>
      </c>
      <c r="J92" s="21">
        <v>82647186026</v>
      </c>
    </row>
    <row r="93" spans="1:10" x14ac:dyDescent="0.2">
      <c r="A93" s="19" t="s">
        <v>99</v>
      </c>
      <c r="B93" s="19" t="s">
        <v>256</v>
      </c>
      <c r="C93" s="24">
        <v>327.25</v>
      </c>
      <c r="D93" s="28">
        <f t="shared" si="4"/>
        <v>0</v>
      </c>
      <c r="E93" s="29">
        <f t="shared" si="3"/>
        <v>0</v>
      </c>
      <c r="F93" s="2">
        <v>10</v>
      </c>
      <c r="G93" s="20">
        <v>10082647185897</v>
      </c>
      <c r="H93" s="2">
        <v>40</v>
      </c>
      <c r="I93" s="20">
        <v>20082647185894</v>
      </c>
      <c r="J93" s="21">
        <v>82647185890</v>
      </c>
    </row>
    <row r="94" spans="1:10" x14ac:dyDescent="0.2">
      <c r="A94" s="19" t="s">
        <v>100</v>
      </c>
      <c r="B94" s="19" t="s">
        <v>257</v>
      </c>
      <c r="C94" s="24">
        <v>390.26900000000001</v>
      </c>
      <c r="D94" s="28">
        <f t="shared" si="4"/>
        <v>0</v>
      </c>
      <c r="E94" s="29">
        <f t="shared" si="3"/>
        <v>0</v>
      </c>
      <c r="F94" s="2">
        <v>10</v>
      </c>
      <c r="G94" s="20">
        <v>10082647185903</v>
      </c>
      <c r="H94" s="2">
        <v>40</v>
      </c>
      <c r="I94" s="20">
        <v>20082647185900</v>
      </c>
      <c r="J94" s="21">
        <v>82647185906</v>
      </c>
    </row>
    <row r="95" spans="1:10" x14ac:dyDescent="0.2">
      <c r="A95" s="19" t="s">
        <v>126</v>
      </c>
      <c r="B95" s="19" t="s">
        <v>258</v>
      </c>
      <c r="C95" s="24">
        <v>94.149000000000001</v>
      </c>
      <c r="D95" s="28">
        <f t="shared" si="4"/>
        <v>0</v>
      </c>
      <c r="E95" s="29">
        <f t="shared" si="3"/>
        <v>0</v>
      </c>
      <c r="F95" s="2">
        <v>5</v>
      </c>
      <c r="G95" s="20">
        <v>10082647186160</v>
      </c>
      <c r="H95" s="2">
        <v>90</v>
      </c>
      <c r="I95" s="20">
        <v>20082647186167</v>
      </c>
      <c r="J95" s="21">
        <v>82647186163</v>
      </c>
    </row>
    <row r="96" spans="1:10" x14ac:dyDescent="0.2">
      <c r="A96" s="19" t="s">
        <v>116</v>
      </c>
      <c r="B96" s="19" t="s">
        <v>259</v>
      </c>
      <c r="C96" s="24">
        <v>107.503</v>
      </c>
      <c r="D96" s="28">
        <f t="shared" si="4"/>
        <v>0</v>
      </c>
      <c r="E96" s="29">
        <f t="shared" si="3"/>
        <v>0</v>
      </c>
      <c r="F96" s="2">
        <v>5</v>
      </c>
      <c r="G96" s="20">
        <v>10082647186061</v>
      </c>
      <c r="H96" s="2">
        <v>90</v>
      </c>
      <c r="I96" s="20">
        <v>20082647186068</v>
      </c>
      <c r="J96" s="21">
        <v>82647186064</v>
      </c>
    </row>
    <row r="97" spans="1:10" x14ac:dyDescent="0.2">
      <c r="A97" s="19" t="s">
        <v>117</v>
      </c>
      <c r="B97" s="19" t="s">
        <v>260</v>
      </c>
      <c r="C97" s="24">
        <v>121.59399999999999</v>
      </c>
      <c r="D97" s="28">
        <f t="shared" si="4"/>
        <v>0</v>
      </c>
      <c r="E97" s="29">
        <f t="shared" si="3"/>
        <v>0</v>
      </c>
      <c r="F97" s="2">
        <v>5</v>
      </c>
      <c r="G97" s="20">
        <v>10082647186078</v>
      </c>
      <c r="H97" s="2">
        <v>90</v>
      </c>
      <c r="I97" s="20">
        <v>20082647186075</v>
      </c>
      <c r="J97" s="21">
        <v>82647186071</v>
      </c>
    </row>
    <row r="98" spans="1:10" x14ac:dyDescent="0.2">
      <c r="A98" s="19" t="s">
        <v>118</v>
      </c>
      <c r="B98" s="19" t="s">
        <v>261</v>
      </c>
      <c r="C98" s="24">
        <v>143.88</v>
      </c>
      <c r="D98" s="28">
        <f t="shared" si="4"/>
        <v>0</v>
      </c>
      <c r="E98" s="29">
        <f t="shared" si="3"/>
        <v>0</v>
      </c>
      <c r="F98" s="2">
        <v>5</v>
      </c>
      <c r="G98" s="20">
        <v>10082647186085</v>
      </c>
      <c r="H98" s="2">
        <v>90</v>
      </c>
      <c r="I98" s="20">
        <v>20082647186082</v>
      </c>
      <c r="J98" s="21">
        <v>82647186088</v>
      </c>
    </row>
    <row r="99" spans="1:10" x14ac:dyDescent="0.2">
      <c r="A99" s="19" t="s">
        <v>119</v>
      </c>
      <c r="B99" s="19" t="s">
        <v>262</v>
      </c>
      <c r="C99" s="24">
        <v>168.35499999999999</v>
      </c>
      <c r="D99" s="28">
        <f t="shared" si="4"/>
        <v>0</v>
      </c>
      <c r="E99" s="29">
        <f t="shared" si="3"/>
        <v>0</v>
      </c>
      <c r="F99" s="2">
        <v>5</v>
      </c>
      <c r="G99" s="20">
        <v>10082647186092</v>
      </c>
      <c r="H99" s="2">
        <v>90</v>
      </c>
      <c r="I99" s="20">
        <v>20082647186099</v>
      </c>
      <c r="J99" s="21">
        <v>82647186095</v>
      </c>
    </row>
    <row r="100" spans="1:10" x14ac:dyDescent="0.2">
      <c r="A100" s="19" t="s">
        <v>120</v>
      </c>
      <c r="B100" s="19" t="s">
        <v>263</v>
      </c>
      <c r="C100" s="24">
        <v>189.49700000000001</v>
      </c>
      <c r="D100" s="28">
        <f t="shared" si="4"/>
        <v>0</v>
      </c>
      <c r="E100" s="29">
        <f t="shared" si="3"/>
        <v>0</v>
      </c>
      <c r="F100" s="2">
        <v>5</v>
      </c>
      <c r="G100" s="20">
        <v>10082647186108</v>
      </c>
      <c r="H100" s="2">
        <v>90</v>
      </c>
      <c r="I100" s="20">
        <v>20082647186105</v>
      </c>
      <c r="J100" s="21">
        <v>82647186101</v>
      </c>
    </row>
    <row r="101" spans="1:10" x14ac:dyDescent="0.2">
      <c r="A101" s="19" t="s">
        <v>121</v>
      </c>
      <c r="B101" s="19" t="s">
        <v>264</v>
      </c>
      <c r="C101" s="24">
        <v>209.83600000000001</v>
      </c>
      <c r="D101" s="28">
        <f t="shared" si="4"/>
        <v>0</v>
      </c>
      <c r="E101" s="29">
        <f t="shared" si="3"/>
        <v>0</v>
      </c>
      <c r="F101" s="2">
        <v>5</v>
      </c>
      <c r="G101" s="20">
        <v>10082647186115</v>
      </c>
      <c r="H101" s="2">
        <v>60</v>
      </c>
      <c r="I101" s="20">
        <v>20082647186112</v>
      </c>
      <c r="J101" s="21">
        <v>82647186118</v>
      </c>
    </row>
    <row r="102" spans="1:10" x14ac:dyDescent="0.2">
      <c r="A102" s="19" t="s">
        <v>122</v>
      </c>
      <c r="B102" s="19" t="s">
        <v>265</v>
      </c>
      <c r="C102" s="24">
        <v>231.40700000000001</v>
      </c>
      <c r="D102" s="28">
        <f t="shared" si="4"/>
        <v>0</v>
      </c>
      <c r="E102" s="29">
        <f t="shared" si="3"/>
        <v>0</v>
      </c>
      <c r="F102" s="2">
        <v>5</v>
      </c>
      <c r="G102" s="20">
        <v>10082647186122</v>
      </c>
      <c r="H102" s="2">
        <v>60</v>
      </c>
      <c r="I102" s="20">
        <v>20082647186129</v>
      </c>
      <c r="J102" s="21">
        <v>82647186125</v>
      </c>
    </row>
    <row r="103" spans="1:10" x14ac:dyDescent="0.2">
      <c r="A103" s="19" t="s">
        <v>123</v>
      </c>
      <c r="B103" s="19" t="s">
        <v>266</v>
      </c>
      <c r="C103" s="24">
        <v>253.12100000000001</v>
      </c>
      <c r="D103" s="28">
        <f t="shared" si="4"/>
        <v>0</v>
      </c>
      <c r="E103" s="29">
        <f t="shared" si="3"/>
        <v>0</v>
      </c>
      <c r="F103" s="2">
        <v>5</v>
      </c>
      <c r="G103" s="20">
        <v>10082647186139</v>
      </c>
      <c r="H103" s="2">
        <v>60</v>
      </c>
      <c r="I103" s="20">
        <v>20082647186136</v>
      </c>
      <c r="J103" s="21">
        <v>82647186132</v>
      </c>
    </row>
    <row r="104" spans="1:10" x14ac:dyDescent="0.2">
      <c r="A104" s="19" t="s">
        <v>124</v>
      </c>
      <c r="B104" s="19" t="s">
        <v>267</v>
      </c>
      <c r="C104" s="24">
        <v>276.452</v>
      </c>
      <c r="D104" s="28">
        <f t="shared" si="4"/>
        <v>0</v>
      </c>
      <c r="E104" s="29">
        <f t="shared" ref="E104:E135" si="5">C104*D104</f>
        <v>0</v>
      </c>
      <c r="F104" s="2">
        <v>5</v>
      </c>
      <c r="G104" s="20">
        <v>10082647186146</v>
      </c>
      <c r="H104" s="2">
        <v>60</v>
      </c>
      <c r="I104" s="20">
        <v>20082647186143</v>
      </c>
      <c r="J104" s="21">
        <v>82647186149</v>
      </c>
    </row>
    <row r="105" spans="1:10" x14ac:dyDescent="0.2">
      <c r="A105" s="19" t="s">
        <v>125</v>
      </c>
      <c r="B105" s="19" t="s">
        <v>268</v>
      </c>
      <c r="C105" s="24">
        <v>369.46800000000002</v>
      </c>
      <c r="D105" s="28">
        <f t="shared" si="4"/>
        <v>0</v>
      </c>
      <c r="E105" s="29">
        <f t="shared" si="5"/>
        <v>0</v>
      </c>
      <c r="F105" s="2">
        <v>5</v>
      </c>
      <c r="G105" s="20">
        <v>10082647186153</v>
      </c>
      <c r="H105" s="2">
        <v>30</v>
      </c>
      <c r="I105" s="20">
        <v>20082647186150</v>
      </c>
      <c r="J105" s="21">
        <v>82647186156</v>
      </c>
    </row>
    <row r="106" spans="1:10" x14ac:dyDescent="0.2">
      <c r="A106" s="19" t="s">
        <v>114</v>
      </c>
      <c r="B106" s="19" t="s">
        <v>269</v>
      </c>
      <c r="C106" s="24">
        <v>456.88499999999999</v>
      </c>
      <c r="D106" s="28">
        <f t="shared" si="4"/>
        <v>0</v>
      </c>
      <c r="E106" s="29">
        <f t="shared" si="5"/>
        <v>0</v>
      </c>
      <c r="F106" s="2">
        <v>5</v>
      </c>
      <c r="G106" s="20">
        <v>10082647186047</v>
      </c>
      <c r="H106" s="2">
        <v>20</v>
      </c>
      <c r="I106" s="20">
        <v>20082647186044</v>
      </c>
      <c r="J106" s="21">
        <v>82647186040</v>
      </c>
    </row>
    <row r="107" spans="1:10" x14ac:dyDescent="0.2">
      <c r="A107" s="19" t="s">
        <v>115</v>
      </c>
      <c r="B107" s="19" t="s">
        <v>270</v>
      </c>
      <c r="C107" s="24">
        <v>546.50199999999995</v>
      </c>
      <c r="D107" s="28">
        <f t="shared" si="4"/>
        <v>0</v>
      </c>
      <c r="E107" s="29">
        <f t="shared" si="5"/>
        <v>0</v>
      </c>
      <c r="F107" s="2">
        <v>5</v>
      </c>
      <c r="G107" s="20">
        <v>10082647186054</v>
      </c>
      <c r="H107" s="2">
        <v>20</v>
      </c>
      <c r="I107" s="20">
        <v>20082647186051</v>
      </c>
      <c r="J107" s="21">
        <v>82647186057</v>
      </c>
    </row>
    <row r="108" spans="1:10" x14ac:dyDescent="0.2">
      <c r="A108" s="19" t="s">
        <v>140</v>
      </c>
      <c r="B108" s="19" t="s">
        <v>271</v>
      </c>
      <c r="C108" s="24">
        <v>122.39700000000001</v>
      </c>
      <c r="D108" s="28">
        <f t="shared" si="4"/>
        <v>0</v>
      </c>
      <c r="E108" s="29">
        <f t="shared" si="5"/>
        <v>0</v>
      </c>
      <c r="F108" s="2">
        <v>5</v>
      </c>
      <c r="G108" s="20">
        <v>10082647186306</v>
      </c>
      <c r="H108" s="2">
        <v>90</v>
      </c>
      <c r="I108" s="20">
        <v>20082647186303</v>
      </c>
      <c r="J108" s="21">
        <v>82647186309</v>
      </c>
    </row>
    <row r="109" spans="1:10" x14ac:dyDescent="0.2">
      <c r="A109" s="19" t="s">
        <v>129</v>
      </c>
      <c r="B109" s="19" t="s">
        <v>272</v>
      </c>
      <c r="C109" s="24">
        <v>131.714</v>
      </c>
      <c r="D109" s="28">
        <f t="shared" si="4"/>
        <v>0</v>
      </c>
      <c r="E109" s="29">
        <f t="shared" si="5"/>
        <v>0</v>
      </c>
      <c r="F109" s="2">
        <v>5</v>
      </c>
      <c r="G109" s="20">
        <v>10082647186191</v>
      </c>
      <c r="H109" s="2">
        <v>90</v>
      </c>
      <c r="I109" s="20">
        <v>20082647186198</v>
      </c>
      <c r="J109" s="21">
        <v>82647186194</v>
      </c>
    </row>
    <row r="110" spans="1:10" x14ac:dyDescent="0.2">
      <c r="A110" s="19" t="s">
        <v>130</v>
      </c>
      <c r="B110" s="19" t="s">
        <v>273</v>
      </c>
      <c r="C110" s="24">
        <v>157.78399999999999</v>
      </c>
      <c r="D110" s="28">
        <f t="shared" si="4"/>
        <v>0</v>
      </c>
      <c r="E110" s="29">
        <f t="shared" si="5"/>
        <v>0</v>
      </c>
      <c r="F110" s="2">
        <v>5</v>
      </c>
      <c r="G110" s="20">
        <v>10082647186207</v>
      </c>
      <c r="H110" s="2">
        <v>60</v>
      </c>
      <c r="I110" s="20">
        <v>20082647186204</v>
      </c>
      <c r="J110" s="21">
        <v>82647186200</v>
      </c>
    </row>
    <row r="111" spans="1:10" x14ac:dyDescent="0.2">
      <c r="A111" s="19" t="s">
        <v>131</v>
      </c>
      <c r="B111" s="19" t="s">
        <v>274</v>
      </c>
      <c r="C111" s="24">
        <v>181.32400000000001</v>
      </c>
      <c r="D111" s="28">
        <f t="shared" si="4"/>
        <v>0</v>
      </c>
      <c r="E111" s="29">
        <f t="shared" si="5"/>
        <v>0</v>
      </c>
      <c r="F111" s="2">
        <v>5</v>
      </c>
      <c r="G111" s="20">
        <v>10082647186214</v>
      </c>
      <c r="H111" s="2">
        <v>60</v>
      </c>
      <c r="I111" s="20">
        <v>20082647186211</v>
      </c>
      <c r="J111" s="21">
        <v>82647186217</v>
      </c>
    </row>
    <row r="112" spans="1:10" x14ac:dyDescent="0.2">
      <c r="A112" s="19" t="s">
        <v>132</v>
      </c>
      <c r="B112" s="19" t="s">
        <v>275</v>
      </c>
      <c r="C112" s="24">
        <v>208.21899999999999</v>
      </c>
      <c r="D112" s="28">
        <f t="shared" si="4"/>
        <v>0</v>
      </c>
      <c r="E112" s="29">
        <f t="shared" si="5"/>
        <v>0</v>
      </c>
      <c r="F112" s="2">
        <v>5</v>
      </c>
      <c r="G112" s="20">
        <v>10082647186221</v>
      </c>
      <c r="H112" s="2">
        <v>60</v>
      </c>
      <c r="I112" s="20">
        <v>20082647186228</v>
      </c>
      <c r="J112" s="21">
        <v>82647186224</v>
      </c>
    </row>
    <row r="113" spans="1:10" x14ac:dyDescent="0.2">
      <c r="A113" s="19" t="s">
        <v>133</v>
      </c>
      <c r="B113" s="19" t="s">
        <v>276</v>
      </c>
      <c r="C113" s="24">
        <v>236.19200000000001</v>
      </c>
      <c r="D113" s="28">
        <f t="shared" si="4"/>
        <v>0</v>
      </c>
      <c r="E113" s="29">
        <f t="shared" si="5"/>
        <v>0</v>
      </c>
      <c r="F113" s="2">
        <v>5</v>
      </c>
      <c r="G113" s="20">
        <v>10082647186238</v>
      </c>
      <c r="H113" s="2">
        <v>60</v>
      </c>
      <c r="I113" s="20">
        <v>20082647186235</v>
      </c>
      <c r="J113" s="21">
        <v>82647186231</v>
      </c>
    </row>
    <row r="114" spans="1:10" x14ac:dyDescent="0.2">
      <c r="A114" s="19" t="s">
        <v>134</v>
      </c>
      <c r="B114" s="19" t="s">
        <v>277</v>
      </c>
      <c r="C114" s="24">
        <v>265.40800000000002</v>
      </c>
      <c r="D114" s="28">
        <f t="shared" si="4"/>
        <v>0</v>
      </c>
      <c r="E114" s="29">
        <f t="shared" si="5"/>
        <v>0</v>
      </c>
      <c r="F114" s="2">
        <v>5</v>
      </c>
      <c r="G114" s="20">
        <v>10082647186245</v>
      </c>
      <c r="H114" s="2">
        <v>40</v>
      </c>
      <c r="I114" s="20">
        <v>20082647186242</v>
      </c>
      <c r="J114" s="21">
        <v>82647186248</v>
      </c>
    </row>
    <row r="115" spans="1:10" x14ac:dyDescent="0.2">
      <c r="A115" s="19" t="s">
        <v>135</v>
      </c>
      <c r="B115" s="19" t="s">
        <v>278</v>
      </c>
      <c r="C115" s="24">
        <v>293.64499999999998</v>
      </c>
      <c r="D115" s="28">
        <f t="shared" si="4"/>
        <v>0</v>
      </c>
      <c r="E115" s="29">
        <f t="shared" si="5"/>
        <v>0</v>
      </c>
      <c r="F115" s="2">
        <v>5</v>
      </c>
      <c r="G115" s="20">
        <v>10082647186252</v>
      </c>
      <c r="H115" s="2">
        <v>40</v>
      </c>
      <c r="I115" s="20">
        <v>20082647186259</v>
      </c>
      <c r="J115" s="21">
        <v>82647186255</v>
      </c>
    </row>
    <row r="116" spans="1:10" x14ac:dyDescent="0.2">
      <c r="A116" s="19" t="s">
        <v>136</v>
      </c>
      <c r="B116" s="19" t="s">
        <v>279</v>
      </c>
      <c r="C116" s="24">
        <v>321.27699999999999</v>
      </c>
      <c r="D116" s="28">
        <f t="shared" si="4"/>
        <v>0</v>
      </c>
      <c r="E116" s="29">
        <f t="shared" si="5"/>
        <v>0</v>
      </c>
      <c r="F116" s="2">
        <v>5</v>
      </c>
      <c r="G116" s="20">
        <v>10082647186269</v>
      </c>
      <c r="H116" s="2">
        <v>40</v>
      </c>
      <c r="I116" s="20">
        <v>20082647186266</v>
      </c>
      <c r="J116" s="21">
        <v>82647186262</v>
      </c>
    </row>
    <row r="117" spans="1:10" x14ac:dyDescent="0.2">
      <c r="A117" s="19" t="s">
        <v>137</v>
      </c>
      <c r="B117" s="19" t="s">
        <v>280</v>
      </c>
      <c r="C117" s="24">
        <v>348.95299999999997</v>
      </c>
      <c r="D117" s="28">
        <f t="shared" si="4"/>
        <v>0</v>
      </c>
      <c r="E117" s="29">
        <f t="shared" si="5"/>
        <v>0</v>
      </c>
      <c r="F117" s="2">
        <v>5</v>
      </c>
      <c r="G117" s="20">
        <v>10082647186276</v>
      </c>
      <c r="H117" s="2">
        <v>40</v>
      </c>
      <c r="I117" s="20">
        <v>20082647186273</v>
      </c>
      <c r="J117" s="21">
        <v>82647186279</v>
      </c>
    </row>
    <row r="118" spans="1:10" x14ac:dyDescent="0.2">
      <c r="A118" s="19" t="s">
        <v>138</v>
      </c>
      <c r="B118" s="19" t="s">
        <v>281</v>
      </c>
      <c r="C118" s="24">
        <v>407.858</v>
      </c>
      <c r="D118" s="28">
        <f t="shared" si="4"/>
        <v>0</v>
      </c>
      <c r="E118" s="29">
        <f t="shared" si="5"/>
        <v>0</v>
      </c>
      <c r="F118" s="2">
        <v>5</v>
      </c>
      <c r="G118" s="20">
        <v>10082647186283</v>
      </c>
      <c r="H118" s="2">
        <v>30</v>
      </c>
      <c r="I118" s="20">
        <v>20082647186280</v>
      </c>
      <c r="J118" s="21">
        <v>82647186286</v>
      </c>
    </row>
    <row r="119" spans="1:10" x14ac:dyDescent="0.2">
      <c r="A119" s="19" t="s">
        <v>139</v>
      </c>
      <c r="B119" s="19" t="s">
        <v>282</v>
      </c>
      <c r="C119" s="24">
        <v>463.28699999999998</v>
      </c>
      <c r="D119" s="28">
        <f t="shared" si="4"/>
        <v>0</v>
      </c>
      <c r="E119" s="29">
        <f t="shared" si="5"/>
        <v>0</v>
      </c>
      <c r="F119" s="2">
        <v>5</v>
      </c>
      <c r="G119" s="20">
        <v>10082647186290</v>
      </c>
      <c r="H119" s="2">
        <v>30</v>
      </c>
      <c r="I119" s="20">
        <v>20082647186297</v>
      </c>
      <c r="J119" s="21">
        <v>82647186293</v>
      </c>
    </row>
    <row r="120" spans="1:10" x14ac:dyDescent="0.2">
      <c r="A120" s="19" t="s">
        <v>127</v>
      </c>
      <c r="B120" s="19" t="s">
        <v>283</v>
      </c>
      <c r="C120" s="24">
        <v>574.00199999999995</v>
      </c>
      <c r="D120" s="28">
        <f t="shared" si="4"/>
        <v>0</v>
      </c>
      <c r="E120" s="29">
        <f t="shared" si="5"/>
        <v>0</v>
      </c>
      <c r="F120" s="2">
        <v>5</v>
      </c>
      <c r="G120" s="20">
        <v>10082647186177</v>
      </c>
      <c r="H120" s="2">
        <v>20</v>
      </c>
      <c r="I120" s="20">
        <v>20082647186174</v>
      </c>
      <c r="J120" s="21">
        <v>82647186170</v>
      </c>
    </row>
    <row r="121" spans="1:10" x14ac:dyDescent="0.2">
      <c r="A121" s="19" t="s">
        <v>128</v>
      </c>
      <c r="B121" s="19" t="s">
        <v>284</v>
      </c>
      <c r="C121" s="24">
        <v>684.72799999999995</v>
      </c>
      <c r="D121" s="28">
        <f t="shared" si="4"/>
        <v>0</v>
      </c>
      <c r="E121" s="29">
        <f t="shared" si="5"/>
        <v>0</v>
      </c>
      <c r="F121" s="2">
        <v>5</v>
      </c>
      <c r="G121" s="20">
        <v>10082647186184</v>
      </c>
      <c r="H121" s="2">
        <v>20</v>
      </c>
      <c r="I121" s="20">
        <v>20082647186181</v>
      </c>
      <c r="J121" s="21">
        <v>82647186187</v>
      </c>
    </row>
    <row r="122" spans="1:10" x14ac:dyDescent="0.2">
      <c r="A122" s="19" t="s">
        <v>13</v>
      </c>
      <c r="B122" s="19" t="s">
        <v>285</v>
      </c>
      <c r="C122" s="24">
        <v>186.37299999999999</v>
      </c>
      <c r="D122" s="28">
        <f t="shared" si="4"/>
        <v>0</v>
      </c>
      <c r="E122" s="29">
        <f t="shared" si="5"/>
        <v>0</v>
      </c>
      <c r="F122" s="2">
        <v>5</v>
      </c>
      <c r="G122" s="20">
        <v>10082647186443</v>
      </c>
      <c r="H122" s="2">
        <v>60</v>
      </c>
      <c r="I122" s="20">
        <v>20082647186440</v>
      </c>
      <c r="J122" s="21">
        <v>82647186446</v>
      </c>
    </row>
    <row r="123" spans="1:10" x14ac:dyDescent="0.2">
      <c r="A123" s="19" t="s">
        <v>2</v>
      </c>
      <c r="B123" s="19" t="s">
        <v>286</v>
      </c>
      <c r="C123" s="24">
        <v>201.267</v>
      </c>
      <c r="D123" s="28">
        <f t="shared" si="4"/>
        <v>0</v>
      </c>
      <c r="E123" s="29">
        <f t="shared" si="5"/>
        <v>0</v>
      </c>
      <c r="F123" s="2">
        <v>5</v>
      </c>
      <c r="G123" s="20">
        <v>10082647186337</v>
      </c>
      <c r="H123" s="2">
        <v>40</v>
      </c>
      <c r="I123" s="20">
        <v>20082647186334</v>
      </c>
      <c r="J123" s="21">
        <v>82647186330</v>
      </c>
    </row>
    <row r="124" spans="1:10" x14ac:dyDescent="0.2">
      <c r="A124" s="19" t="s">
        <v>3</v>
      </c>
      <c r="B124" s="19" t="s">
        <v>287</v>
      </c>
      <c r="C124" s="24">
        <v>232.26499999999999</v>
      </c>
      <c r="D124" s="28">
        <f t="shared" si="4"/>
        <v>0</v>
      </c>
      <c r="E124" s="29">
        <f t="shared" si="5"/>
        <v>0</v>
      </c>
      <c r="F124" s="2">
        <v>5</v>
      </c>
      <c r="G124" s="20">
        <v>10082647186344</v>
      </c>
      <c r="H124" s="2">
        <v>40</v>
      </c>
      <c r="I124" s="20">
        <v>20082647186341</v>
      </c>
      <c r="J124" s="21">
        <v>82647186347</v>
      </c>
    </row>
    <row r="125" spans="1:10" x14ac:dyDescent="0.2">
      <c r="A125" s="19" t="s">
        <v>4</v>
      </c>
      <c r="B125" s="19" t="s">
        <v>288</v>
      </c>
      <c r="C125" s="24">
        <v>267.36599999999999</v>
      </c>
      <c r="D125" s="28">
        <f t="shared" si="4"/>
        <v>0</v>
      </c>
      <c r="E125" s="29">
        <f t="shared" si="5"/>
        <v>0</v>
      </c>
      <c r="F125" s="2">
        <v>5</v>
      </c>
      <c r="G125" s="20">
        <v>10082647186351</v>
      </c>
      <c r="H125" s="2">
        <v>40</v>
      </c>
      <c r="I125" s="20">
        <v>20082647186358</v>
      </c>
      <c r="J125" s="21">
        <v>82647186354</v>
      </c>
    </row>
    <row r="126" spans="1:10" x14ac:dyDescent="0.2">
      <c r="A126" s="19" t="s">
        <v>5</v>
      </c>
      <c r="B126" s="19" t="s">
        <v>289</v>
      </c>
      <c r="C126" s="24">
        <v>303.875</v>
      </c>
      <c r="D126" s="28">
        <f t="shared" si="4"/>
        <v>0</v>
      </c>
      <c r="E126" s="29">
        <f t="shared" si="5"/>
        <v>0</v>
      </c>
      <c r="F126" s="2">
        <v>5</v>
      </c>
      <c r="G126" s="20">
        <v>10082647186368</v>
      </c>
      <c r="H126" s="2">
        <v>40</v>
      </c>
      <c r="I126" s="20">
        <v>20082647186365</v>
      </c>
      <c r="J126" s="21">
        <v>82647186361</v>
      </c>
    </row>
    <row r="127" spans="1:10" x14ac:dyDescent="0.2">
      <c r="A127" s="19" t="s">
        <v>6</v>
      </c>
      <c r="B127" s="19" t="s">
        <v>290</v>
      </c>
      <c r="C127" s="24">
        <v>338.767</v>
      </c>
      <c r="D127" s="28">
        <f t="shared" si="4"/>
        <v>0</v>
      </c>
      <c r="E127" s="29">
        <f t="shared" si="5"/>
        <v>0</v>
      </c>
      <c r="F127" s="2">
        <v>5</v>
      </c>
      <c r="G127" s="20">
        <v>10082647186375</v>
      </c>
      <c r="H127" s="2">
        <v>30</v>
      </c>
      <c r="I127" s="20">
        <v>20082647186372</v>
      </c>
      <c r="J127" s="21">
        <v>82647186378</v>
      </c>
    </row>
    <row r="128" spans="1:10" x14ac:dyDescent="0.2">
      <c r="A128" s="19" t="s">
        <v>7</v>
      </c>
      <c r="B128" s="19" t="s">
        <v>291</v>
      </c>
      <c r="C128" s="24">
        <v>375.65</v>
      </c>
      <c r="D128" s="28">
        <f t="shared" si="4"/>
        <v>0</v>
      </c>
      <c r="E128" s="29">
        <f t="shared" si="5"/>
        <v>0</v>
      </c>
      <c r="F128" s="2">
        <v>5</v>
      </c>
      <c r="G128" s="20">
        <v>10082647186382</v>
      </c>
      <c r="H128" s="2">
        <v>30</v>
      </c>
      <c r="I128" s="20">
        <v>20082647186389</v>
      </c>
      <c r="J128" s="21">
        <v>82647186385</v>
      </c>
    </row>
    <row r="129" spans="1:10" x14ac:dyDescent="0.2">
      <c r="A129" s="19" t="s">
        <v>8</v>
      </c>
      <c r="B129" s="19" t="s">
        <v>292</v>
      </c>
      <c r="C129" s="24">
        <v>412.03800000000001</v>
      </c>
      <c r="D129" s="28">
        <f t="shared" si="4"/>
        <v>0</v>
      </c>
      <c r="E129" s="29">
        <f t="shared" si="5"/>
        <v>0</v>
      </c>
      <c r="F129" s="2">
        <v>5</v>
      </c>
      <c r="G129" s="20">
        <v>10082647186399</v>
      </c>
      <c r="H129" s="2">
        <v>30</v>
      </c>
      <c r="I129" s="20">
        <v>20082647186396</v>
      </c>
      <c r="J129" s="21">
        <v>82647186392</v>
      </c>
    </row>
    <row r="130" spans="1:10" x14ac:dyDescent="0.2">
      <c r="A130" s="19" t="s">
        <v>9</v>
      </c>
      <c r="B130" s="19" t="s">
        <v>293</v>
      </c>
      <c r="C130" s="24">
        <v>448.62400000000002</v>
      </c>
      <c r="D130" s="28">
        <f t="shared" si="4"/>
        <v>0</v>
      </c>
      <c r="E130" s="29">
        <f t="shared" si="5"/>
        <v>0</v>
      </c>
      <c r="F130" s="2">
        <v>5</v>
      </c>
      <c r="G130" s="20">
        <v>10082647186405</v>
      </c>
      <c r="H130" s="2">
        <v>30</v>
      </c>
      <c r="I130" s="20">
        <v>20082647186402</v>
      </c>
      <c r="J130" s="21">
        <v>82647186408</v>
      </c>
    </row>
    <row r="131" spans="1:10" x14ac:dyDescent="0.2">
      <c r="A131" s="19" t="s">
        <v>10</v>
      </c>
      <c r="B131" s="19" t="s">
        <v>294</v>
      </c>
      <c r="C131" s="24">
        <v>524.74400000000003</v>
      </c>
      <c r="D131" s="28">
        <f t="shared" si="4"/>
        <v>0</v>
      </c>
      <c r="E131" s="29">
        <f t="shared" si="5"/>
        <v>0</v>
      </c>
      <c r="F131" s="2">
        <v>5</v>
      </c>
      <c r="G131" s="20">
        <v>10082647186412</v>
      </c>
      <c r="H131" s="2">
        <v>20</v>
      </c>
      <c r="I131" s="20">
        <v>20082647186419</v>
      </c>
      <c r="J131" s="21">
        <v>82647186415</v>
      </c>
    </row>
    <row r="132" spans="1:10" x14ac:dyDescent="0.2">
      <c r="A132" s="19" t="s">
        <v>11</v>
      </c>
      <c r="B132" s="19" t="s">
        <v>295</v>
      </c>
      <c r="C132" s="24">
        <v>598.42200000000003</v>
      </c>
      <c r="D132" s="28">
        <f t="shared" si="4"/>
        <v>0</v>
      </c>
      <c r="E132" s="29">
        <f t="shared" si="5"/>
        <v>0</v>
      </c>
      <c r="F132" s="2">
        <v>5</v>
      </c>
      <c r="G132" s="20">
        <v>10082647186429</v>
      </c>
      <c r="H132" s="2">
        <v>20</v>
      </c>
      <c r="I132" s="20">
        <v>20082647186426</v>
      </c>
      <c r="J132" s="21">
        <v>82647186422</v>
      </c>
    </row>
    <row r="133" spans="1:10" x14ac:dyDescent="0.2">
      <c r="A133" s="19" t="s">
        <v>12</v>
      </c>
      <c r="B133" s="19" t="s">
        <v>296</v>
      </c>
      <c r="C133" s="24">
        <v>667.29300000000001</v>
      </c>
      <c r="D133" s="28">
        <f t="shared" si="4"/>
        <v>0</v>
      </c>
      <c r="E133" s="29">
        <f t="shared" si="5"/>
        <v>0</v>
      </c>
      <c r="F133" s="2">
        <v>5</v>
      </c>
      <c r="G133" s="20">
        <v>10082647186436</v>
      </c>
      <c r="H133" s="2">
        <v>20</v>
      </c>
      <c r="I133" s="20">
        <v>20082647186433</v>
      </c>
      <c r="J133" s="21">
        <v>82647186439</v>
      </c>
    </row>
    <row r="134" spans="1:10" x14ac:dyDescent="0.2">
      <c r="A134" s="19" t="s">
        <v>0</v>
      </c>
      <c r="B134" s="19" t="s">
        <v>297</v>
      </c>
      <c r="C134" s="24">
        <v>741.16899999999998</v>
      </c>
      <c r="D134" s="28">
        <f t="shared" si="4"/>
        <v>0</v>
      </c>
      <c r="E134" s="29">
        <f t="shared" si="5"/>
        <v>0</v>
      </c>
      <c r="F134" s="2">
        <v>5</v>
      </c>
      <c r="G134" s="20">
        <v>10082647186313</v>
      </c>
      <c r="H134" s="2">
        <v>20</v>
      </c>
      <c r="I134" s="20">
        <v>20082647186310</v>
      </c>
      <c r="J134" s="21">
        <v>82647186316</v>
      </c>
    </row>
    <row r="135" spans="1:10" x14ac:dyDescent="0.2">
      <c r="A135" s="19" t="s">
        <v>1</v>
      </c>
      <c r="B135" s="19" t="s">
        <v>298</v>
      </c>
      <c r="C135" s="24">
        <v>883.98199999999997</v>
      </c>
      <c r="D135" s="28">
        <f t="shared" si="4"/>
        <v>0</v>
      </c>
      <c r="E135" s="29">
        <f t="shared" si="5"/>
        <v>0</v>
      </c>
      <c r="F135" s="2">
        <v>5</v>
      </c>
      <c r="G135" s="20">
        <v>10082647186320</v>
      </c>
      <c r="H135" s="2">
        <v>20</v>
      </c>
      <c r="I135" s="20">
        <v>20082647186327</v>
      </c>
      <c r="J135" s="21">
        <v>82647186323</v>
      </c>
    </row>
    <row r="136" spans="1:10" x14ac:dyDescent="0.2">
      <c r="A136" s="19" t="s">
        <v>303</v>
      </c>
      <c r="B136" s="39" t="s">
        <v>328</v>
      </c>
      <c r="C136" s="24">
        <v>514.34900000000005</v>
      </c>
      <c r="D136" s="28">
        <f t="shared" ref="D136:D154" si="6">$E$6</f>
        <v>0</v>
      </c>
      <c r="E136" s="29">
        <f t="shared" ref="E136:E154" si="7">C136*D136</f>
        <v>0</v>
      </c>
      <c r="F136" s="2">
        <v>1</v>
      </c>
      <c r="G136" s="20">
        <v>10082647203195</v>
      </c>
      <c r="H136" s="2">
        <v>10</v>
      </c>
      <c r="I136" s="20">
        <v>20082647203192</v>
      </c>
      <c r="J136" s="21">
        <v>82647203198</v>
      </c>
    </row>
    <row r="137" spans="1:10" x14ac:dyDescent="0.2">
      <c r="A137" s="19" t="s">
        <v>314</v>
      </c>
      <c r="B137" s="39" t="s">
        <v>334</v>
      </c>
      <c r="C137" s="24">
        <v>582.76900000000001</v>
      </c>
      <c r="D137" s="28">
        <f t="shared" si="6"/>
        <v>0</v>
      </c>
      <c r="E137" s="29">
        <f t="shared" si="7"/>
        <v>0</v>
      </c>
      <c r="F137" s="2">
        <v>1</v>
      </c>
      <c r="G137" s="20">
        <v>10082647203539</v>
      </c>
      <c r="H137" s="2">
        <v>10</v>
      </c>
      <c r="I137" s="20">
        <v>20082647203536</v>
      </c>
      <c r="J137" s="21">
        <v>82647203532</v>
      </c>
    </row>
    <row r="138" spans="1:10" x14ac:dyDescent="0.2">
      <c r="A138" s="19" t="s">
        <v>302</v>
      </c>
      <c r="B138" s="39" t="s">
        <v>329</v>
      </c>
      <c r="C138" s="24">
        <v>647.82299999999998</v>
      </c>
      <c r="D138" s="28">
        <f t="shared" si="6"/>
        <v>0</v>
      </c>
      <c r="E138" s="29">
        <f t="shared" si="7"/>
        <v>0</v>
      </c>
      <c r="F138" s="2">
        <v>1</v>
      </c>
      <c r="G138" s="20">
        <v>10082647193250</v>
      </c>
      <c r="H138" s="2">
        <v>1</v>
      </c>
      <c r="I138" s="20">
        <v>20082647193257</v>
      </c>
      <c r="J138" s="21">
        <v>82647193253</v>
      </c>
    </row>
    <row r="139" spans="1:10" x14ac:dyDescent="0.2">
      <c r="A139" s="19" t="s">
        <v>308</v>
      </c>
      <c r="B139" s="39" t="s">
        <v>332</v>
      </c>
      <c r="C139" s="24">
        <v>695.01300000000003</v>
      </c>
      <c r="D139" s="28">
        <f t="shared" si="6"/>
        <v>0</v>
      </c>
      <c r="E139" s="29">
        <f t="shared" si="7"/>
        <v>0</v>
      </c>
      <c r="F139" s="2">
        <v>1</v>
      </c>
      <c r="G139" s="20">
        <v>10082647203416</v>
      </c>
      <c r="H139" s="2">
        <v>10</v>
      </c>
      <c r="I139" s="20">
        <v>20082647203413</v>
      </c>
      <c r="J139" s="21">
        <v>82647203419</v>
      </c>
    </row>
    <row r="140" spans="1:10" x14ac:dyDescent="0.2">
      <c r="A140" s="19" t="s">
        <v>304</v>
      </c>
      <c r="B140" s="39" t="s">
        <v>330</v>
      </c>
      <c r="C140" s="24">
        <v>764.56600000000003</v>
      </c>
      <c r="D140" s="28">
        <f t="shared" si="6"/>
        <v>0</v>
      </c>
      <c r="E140" s="29">
        <f t="shared" si="7"/>
        <v>0</v>
      </c>
      <c r="F140" s="2">
        <v>1</v>
      </c>
      <c r="G140" s="20">
        <v>10082647203201</v>
      </c>
      <c r="H140" s="2">
        <v>10</v>
      </c>
      <c r="I140" s="20">
        <v>20082647203208</v>
      </c>
      <c r="J140" s="21">
        <v>82647203204</v>
      </c>
    </row>
    <row r="141" spans="1:10" x14ac:dyDescent="0.2">
      <c r="A141" s="19" t="s">
        <v>315</v>
      </c>
      <c r="B141" s="39" t="s">
        <v>335</v>
      </c>
      <c r="C141" s="24">
        <v>823.41600000000005</v>
      </c>
      <c r="D141" s="28">
        <f t="shared" si="6"/>
        <v>0</v>
      </c>
      <c r="E141" s="29">
        <f t="shared" si="7"/>
        <v>0</v>
      </c>
      <c r="F141" s="2">
        <v>1</v>
      </c>
      <c r="G141" s="20">
        <v>10082647203546</v>
      </c>
      <c r="H141" s="2">
        <v>10</v>
      </c>
      <c r="I141" s="20">
        <v>20082647203543</v>
      </c>
      <c r="J141" s="21">
        <v>82647203549</v>
      </c>
    </row>
    <row r="142" spans="1:10" x14ac:dyDescent="0.2">
      <c r="A142" s="19" t="s">
        <v>301</v>
      </c>
      <c r="B142" s="39" t="s">
        <v>331</v>
      </c>
      <c r="C142" s="24">
        <v>901.54899999999998</v>
      </c>
      <c r="D142" s="28">
        <f t="shared" si="6"/>
        <v>0</v>
      </c>
      <c r="E142" s="29">
        <f t="shared" si="7"/>
        <v>0</v>
      </c>
      <c r="F142" s="2">
        <v>1</v>
      </c>
      <c r="G142" s="20">
        <v>10082647193243</v>
      </c>
      <c r="H142" s="2">
        <v>1</v>
      </c>
      <c r="I142" s="20">
        <v>20082647193240</v>
      </c>
      <c r="J142" s="21">
        <v>82647193246</v>
      </c>
    </row>
    <row r="143" spans="1:10" x14ac:dyDescent="0.2">
      <c r="A143" s="19" t="s">
        <v>300</v>
      </c>
      <c r="B143" s="39" t="s">
        <v>333</v>
      </c>
      <c r="C143" s="24">
        <v>492.01900000000001</v>
      </c>
      <c r="D143" s="28">
        <f t="shared" si="6"/>
        <v>0</v>
      </c>
      <c r="E143" s="29">
        <f t="shared" si="7"/>
        <v>0</v>
      </c>
      <c r="F143" s="2">
        <v>5</v>
      </c>
      <c r="G143" s="20">
        <v>10082647187600</v>
      </c>
      <c r="H143" s="2">
        <v>60</v>
      </c>
      <c r="I143" s="20">
        <v>20082647187607</v>
      </c>
      <c r="J143" s="21">
        <v>82647187603</v>
      </c>
    </row>
    <row r="144" spans="1:10" x14ac:dyDescent="0.2">
      <c r="A144" s="19" t="s">
        <v>309</v>
      </c>
      <c r="B144" s="39" t="s">
        <v>336</v>
      </c>
      <c r="C144" s="24">
        <v>695.21100000000001</v>
      </c>
      <c r="D144" s="28">
        <f t="shared" si="6"/>
        <v>0</v>
      </c>
      <c r="E144" s="29">
        <f t="shared" si="7"/>
        <v>0</v>
      </c>
      <c r="F144" s="2">
        <v>1</v>
      </c>
      <c r="G144" s="20">
        <v>10082647203423</v>
      </c>
      <c r="H144" s="2">
        <v>10</v>
      </c>
      <c r="I144" s="20">
        <v>20082647203420</v>
      </c>
      <c r="J144" s="21">
        <v>82647203426</v>
      </c>
    </row>
    <row r="145" spans="1:10" x14ac:dyDescent="0.2">
      <c r="A145" s="19" t="s">
        <v>312</v>
      </c>
      <c r="B145" s="39" t="s">
        <v>337</v>
      </c>
      <c r="C145" s="24">
        <v>885.83</v>
      </c>
      <c r="D145" s="28">
        <f t="shared" si="6"/>
        <v>0</v>
      </c>
      <c r="E145" s="29">
        <f t="shared" si="7"/>
        <v>0</v>
      </c>
      <c r="F145" s="2">
        <v>1</v>
      </c>
      <c r="G145" s="20">
        <v>10082647203454</v>
      </c>
      <c r="H145" s="2">
        <v>10</v>
      </c>
      <c r="I145" s="20">
        <v>20082647203451</v>
      </c>
      <c r="J145" s="21">
        <v>82647203457</v>
      </c>
    </row>
    <row r="146" spans="1:10" x14ac:dyDescent="0.2">
      <c r="A146" s="19" t="s">
        <v>316</v>
      </c>
      <c r="B146" s="39" t="s">
        <v>338</v>
      </c>
      <c r="C146" s="24">
        <v>1071.4000000000001</v>
      </c>
      <c r="D146" s="28">
        <f t="shared" si="6"/>
        <v>0</v>
      </c>
      <c r="E146" s="29">
        <f t="shared" si="7"/>
        <v>0</v>
      </c>
      <c r="F146" s="2">
        <v>1</v>
      </c>
      <c r="G146" s="20">
        <v>10082647203706</v>
      </c>
      <c r="H146" s="2">
        <v>10</v>
      </c>
      <c r="I146" s="20">
        <v>20082647203703</v>
      </c>
      <c r="J146" s="21">
        <v>82647203709</v>
      </c>
    </row>
    <row r="147" spans="1:10" x14ac:dyDescent="0.2">
      <c r="A147" s="19" t="s">
        <v>310</v>
      </c>
      <c r="B147" s="39" t="s">
        <v>339</v>
      </c>
      <c r="C147" s="24">
        <v>1164.152</v>
      </c>
      <c r="D147" s="28">
        <f t="shared" si="6"/>
        <v>0</v>
      </c>
      <c r="E147" s="29">
        <f t="shared" si="7"/>
        <v>0</v>
      </c>
      <c r="F147" s="2">
        <v>1</v>
      </c>
      <c r="G147" s="20">
        <v>10082647203430</v>
      </c>
      <c r="H147" s="2">
        <v>10</v>
      </c>
      <c r="I147" s="20">
        <v>20082647203437</v>
      </c>
      <c r="J147" s="21">
        <v>82647203433</v>
      </c>
    </row>
    <row r="148" spans="1:10" x14ac:dyDescent="0.2">
      <c r="A148" s="19" t="s">
        <v>317</v>
      </c>
      <c r="B148" s="19" t="s">
        <v>318</v>
      </c>
      <c r="C148" s="24">
        <v>1318.1079999999999</v>
      </c>
      <c r="D148" s="28">
        <f t="shared" si="6"/>
        <v>0</v>
      </c>
      <c r="E148" s="29">
        <f t="shared" si="7"/>
        <v>0</v>
      </c>
      <c r="F148" s="2">
        <v>1</v>
      </c>
      <c r="G148" s="20">
        <v>10082647186924</v>
      </c>
      <c r="H148" s="2">
        <v>1</v>
      </c>
      <c r="I148" s="20">
        <v>20082647186921</v>
      </c>
      <c r="J148" s="21">
        <v>82647186927</v>
      </c>
    </row>
    <row r="149" spans="1:10" x14ac:dyDescent="0.2">
      <c r="A149" s="19" t="s">
        <v>319</v>
      </c>
      <c r="B149" s="19" t="s">
        <v>320</v>
      </c>
      <c r="C149" s="24">
        <v>1757.47</v>
      </c>
      <c r="D149" s="28">
        <f t="shared" si="6"/>
        <v>0</v>
      </c>
      <c r="E149" s="29">
        <f t="shared" si="7"/>
        <v>0</v>
      </c>
      <c r="F149" s="2">
        <v>1</v>
      </c>
      <c r="G149" s="20">
        <v>10082647187853</v>
      </c>
      <c r="H149" s="2">
        <v>1</v>
      </c>
      <c r="I149" s="20">
        <v>20082647187850</v>
      </c>
      <c r="J149" s="21">
        <v>82647187856</v>
      </c>
    </row>
    <row r="150" spans="1:10" x14ac:dyDescent="0.2">
      <c r="A150" s="19" t="s">
        <v>305</v>
      </c>
      <c r="B150" s="39" t="s">
        <v>340</v>
      </c>
      <c r="C150" s="24">
        <v>1022.373</v>
      </c>
      <c r="D150" s="28">
        <f t="shared" si="6"/>
        <v>0</v>
      </c>
      <c r="E150" s="29">
        <f t="shared" si="7"/>
        <v>0</v>
      </c>
      <c r="F150" s="2">
        <v>1</v>
      </c>
      <c r="G150" s="20">
        <v>10082647203218</v>
      </c>
      <c r="H150" s="2">
        <v>1</v>
      </c>
      <c r="I150" s="20">
        <v>20082647203215</v>
      </c>
      <c r="J150" s="21">
        <v>82647203211</v>
      </c>
    </row>
    <row r="151" spans="1:10" x14ac:dyDescent="0.2">
      <c r="A151" s="19" t="s">
        <v>306</v>
      </c>
      <c r="B151" s="39" t="s">
        <v>341</v>
      </c>
      <c r="C151" s="24">
        <v>1147.9490000000001</v>
      </c>
      <c r="D151" s="28">
        <f t="shared" si="6"/>
        <v>0</v>
      </c>
      <c r="E151" s="29">
        <f t="shared" si="7"/>
        <v>0</v>
      </c>
      <c r="F151" s="2">
        <v>1</v>
      </c>
      <c r="G151" s="20">
        <v>10082647203225</v>
      </c>
      <c r="H151" s="2">
        <v>10</v>
      </c>
      <c r="I151" s="20">
        <v>20082647203222</v>
      </c>
      <c r="J151" s="21">
        <v>82647203228</v>
      </c>
    </row>
    <row r="152" spans="1:10" x14ac:dyDescent="0.2">
      <c r="A152" s="19" t="s">
        <v>311</v>
      </c>
      <c r="B152" s="39" t="s">
        <v>342</v>
      </c>
      <c r="C152" s="24">
        <v>1665.4659999999999</v>
      </c>
      <c r="D152" s="28">
        <f t="shared" si="6"/>
        <v>0</v>
      </c>
      <c r="E152" s="29">
        <f t="shared" si="7"/>
        <v>0</v>
      </c>
      <c r="F152" s="2">
        <v>1</v>
      </c>
      <c r="G152" s="20">
        <v>10082647203447</v>
      </c>
      <c r="H152" s="2">
        <v>10</v>
      </c>
      <c r="I152" s="20">
        <v>20082647203444</v>
      </c>
      <c r="J152" s="21">
        <v>82647203440</v>
      </c>
    </row>
    <row r="153" spans="1:10" x14ac:dyDescent="0.2">
      <c r="A153" s="42" t="s">
        <v>307</v>
      </c>
      <c r="B153" s="39" t="s">
        <v>343</v>
      </c>
      <c r="C153" s="24">
        <v>2394.777</v>
      </c>
      <c r="D153" s="28">
        <f t="shared" si="6"/>
        <v>0</v>
      </c>
      <c r="E153" s="29">
        <f t="shared" si="7"/>
        <v>0</v>
      </c>
      <c r="F153" s="2">
        <v>1</v>
      </c>
      <c r="G153" s="20">
        <v>10082647203249</v>
      </c>
      <c r="H153" s="2">
        <v>10</v>
      </c>
      <c r="I153" s="20">
        <v>20082647203246</v>
      </c>
      <c r="J153" s="21">
        <v>82647203242</v>
      </c>
    </row>
    <row r="154" spans="1:10" x14ac:dyDescent="0.2">
      <c r="A154" s="19" t="s">
        <v>313</v>
      </c>
      <c r="B154" s="39" t="s">
        <v>344</v>
      </c>
      <c r="C154" s="24">
        <v>1006.566</v>
      </c>
      <c r="D154" s="28">
        <f t="shared" si="6"/>
        <v>0</v>
      </c>
      <c r="E154" s="29">
        <f t="shared" si="7"/>
        <v>0</v>
      </c>
      <c r="F154" s="2">
        <v>1</v>
      </c>
      <c r="G154" s="20">
        <v>10082647203461</v>
      </c>
      <c r="H154" s="2">
        <v>10</v>
      </c>
      <c r="I154" s="20">
        <v>20082647203468</v>
      </c>
      <c r="J154" s="21">
        <v>82647203464</v>
      </c>
    </row>
    <row r="155" spans="1:10" x14ac:dyDescent="0.2">
      <c r="D155" s="28"/>
      <c r="E155" s="29"/>
      <c r="F155" s="2"/>
      <c r="G155" s="20"/>
      <c r="H155" s="2"/>
      <c r="I155" s="20"/>
      <c r="J155" s="21"/>
    </row>
    <row r="156" spans="1:10" ht="30" customHeight="1" x14ac:dyDescent="0.2">
      <c r="D156" s="25" t="s">
        <v>299</v>
      </c>
      <c r="E156" s="26"/>
      <c r="F156" s="2"/>
      <c r="G156" s="20"/>
      <c r="H156" s="2"/>
      <c r="I156" s="20"/>
      <c r="J156" s="21"/>
    </row>
    <row r="157" spans="1:10" x14ac:dyDescent="0.2">
      <c r="A157" s="37" t="s">
        <v>156</v>
      </c>
      <c r="E157" s="20"/>
      <c r="F157" s="2"/>
      <c r="G157" s="20"/>
      <c r="H157" s="2"/>
      <c r="I157" s="20"/>
      <c r="J157" s="21"/>
    </row>
    <row r="158" spans="1:10" x14ac:dyDescent="0.2">
      <c r="A158" s="39" t="s">
        <v>321</v>
      </c>
      <c r="B158" s="39" t="s">
        <v>345</v>
      </c>
      <c r="C158" s="24">
        <v>63.899000000000001</v>
      </c>
      <c r="D158" s="38">
        <f>$E$156</f>
        <v>0</v>
      </c>
      <c r="E158" s="29">
        <f t="shared" ref="E158:E175" si="8">C158*D158</f>
        <v>0</v>
      </c>
      <c r="F158" s="2">
        <v>1</v>
      </c>
      <c r="G158" s="20">
        <v>10082647187877</v>
      </c>
      <c r="H158" s="2">
        <v>25</v>
      </c>
      <c r="I158" s="20">
        <v>20082647187874</v>
      </c>
      <c r="J158" s="21">
        <v>82647187870</v>
      </c>
    </row>
    <row r="159" spans="1:10" x14ac:dyDescent="0.2">
      <c r="A159" s="19" t="s">
        <v>14</v>
      </c>
      <c r="B159" s="19" t="s">
        <v>157</v>
      </c>
      <c r="C159" s="24">
        <v>55.737000000000002</v>
      </c>
      <c r="D159" s="38">
        <f>$E$156</f>
        <v>0</v>
      </c>
      <c r="E159" s="29">
        <f t="shared" si="8"/>
        <v>0</v>
      </c>
      <c r="F159" s="2">
        <v>1</v>
      </c>
      <c r="G159" s="20">
        <v>10082647186450</v>
      </c>
      <c r="H159" s="2">
        <v>25</v>
      </c>
      <c r="I159" s="20">
        <v>20082647186457</v>
      </c>
      <c r="J159" s="21">
        <v>82647186453</v>
      </c>
    </row>
    <row r="160" spans="1:10" x14ac:dyDescent="0.2">
      <c r="A160" s="19" t="s">
        <v>15</v>
      </c>
      <c r="B160" s="19" t="s">
        <v>158</v>
      </c>
      <c r="C160" s="24">
        <v>45.1</v>
      </c>
      <c r="D160" s="38">
        <f t="shared" ref="D160:D175" si="9">$E$156</f>
        <v>0</v>
      </c>
      <c r="E160" s="29">
        <f t="shared" si="8"/>
        <v>0</v>
      </c>
      <c r="F160" s="2">
        <v>1</v>
      </c>
      <c r="G160" s="20">
        <v>10082647186467</v>
      </c>
      <c r="H160" s="2">
        <v>25</v>
      </c>
      <c r="I160" s="20">
        <v>20082647186464</v>
      </c>
      <c r="J160" s="21">
        <v>82647186460</v>
      </c>
    </row>
    <row r="161" spans="1:10" x14ac:dyDescent="0.2">
      <c r="A161" s="19" t="s">
        <v>16</v>
      </c>
      <c r="B161" s="19" t="s">
        <v>159</v>
      </c>
      <c r="C161" s="24">
        <v>71.269000000000005</v>
      </c>
      <c r="D161" s="38">
        <f t="shared" si="9"/>
        <v>0</v>
      </c>
      <c r="E161" s="29">
        <f t="shared" si="8"/>
        <v>0</v>
      </c>
      <c r="F161" s="2">
        <v>1</v>
      </c>
      <c r="G161" s="20">
        <v>10082647186474</v>
      </c>
      <c r="H161" s="2">
        <v>25</v>
      </c>
      <c r="I161" s="20">
        <v>20082647186471</v>
      </c>
      <c r="J161" s="21">
        <v>82647186477</v>
      </c>
    </row>
    <row r="162" spans="1:10" x14ac:dyDescent="0.2">
      <c r="A162" s="19" t="s">
        <v>141</v>
      </c>
      <c r="B162" s="19" t="s">
        <v>160</v>
      </c>
      <c r="C162" s="24">
        <v>79.992000000000004</v>
      </c>
      <c r="D162" s="38">
        <f t="shared" si="9"/>
        <v>0</v>
      </c>
      <c r="E162" s="29">
        <f t="shared" si="8"/>
        <v>0</v>
      </c>
      <c r="F162" s="2">
        <v>1</v>
      </c>
      <c r="G162" s="20">
        <v>10082647186580</v>
      </c>
      <c r="H162" s="2">
        <v>25</v>
      </c>
      <c r="I162" s="20">
        <v>20082647186587</v>
      </c>
      <c r="J162" s="21">
        <v>82647186583</v>
      </c>
    </row>
    <row r="163" spans="1:10" x14ac:dyDescent="0.2">
      <c r="A163" s="39" t="s">
        <v>322</v>
      </c>
      <c r="B163" s="39" t="s">
        <v>323</v>
      </c>
      <c r="C163" s="24">
        <v>92.971999999999994</v>
      </c>
      <c r="D163" s="38">
        <f t="shared" si="9"/>
        <v>0</v>
      </c>
      <c r="E163" s="29">
        <f t="shared" si="8"/>
        <v>0</v>
      </c>
      <c r="F163" s="2">
        <v>1</v>
      </c>
      <c r="G163" s="20">
        <v>10082647186948</v>
      </c>
      <c r="H163" s="2">
        <v>25</v>
      </c>
      <c r="I163" s="20">
        <v>20082647186945</v>
      </c>
      <c r="J163" s="21">
        <v>82647186941</v>
      </c>
    </row>
    <row r="164" spans="1:10" x14ac:dyDescent="0.2">
      <c r="A164" s="19" t="s">
        <v>17</v>
      </c>
      <c r="B164" s="19" t="s">
        <v>161</v>
      </c>
      <c r="C164" s="24">
        <v>76.966999999999999</v>
      </c>
      <c r="D164" s="38">
        <f t="shared" si="9"/>
        <v>0</v>
      </c>
      <c r="E164" s="29">
        <f t="shared" si="8"/>
        <v>0</v>
      </c>
      <c r="F164" s="2">
        <v>1</v>
      </c>
      <c r="G164" s="20">
        <v>10082647186481</v>
      </c>
      <c r="H164" s="2">
        <v>25</v>
      </c>
      <c r="I164" s="20">
        <v>20082647186488</v>
      </c>
      <c r="J164" s="21">
        <v>82647186484</v>
      </c>
    </row>
    <row r="165" spans="1:10" x14ac:dyDescent="0.2">
      <c r="A165" s="39" t="s">
        <v>326</v>
      </c>
      <c r="B165" s="39" t="s">
        <v>327</v>
      </c>
      <c r="C165" s="24">
        <v>103.411</v>
      </c>
      <c r="D165" s="38">
        <f t="shared" si="9"/>
        <v>0</v>
      </c>
      <c r="E165" s="29">
        <f t="shared" si="8"/>
        <v>0</v>
      </c>
      <c r="F165" s="2">
        <v>1</v>
      </c>
      <c r="G165" s="20">
        <v>10082647187860</v>
      </c>
      <c r="H165" s="2">
        <v>25</v>
      </c>
      <c r="I165" s="20">
        <v>20082647187867</v>
      </c>
      <c r="J165" s="21">
        <v>82647187863</v>
      </c>
    </row>
    <row r="166" spans="1:10" x14ac:dyDescent="0.2">
      <c r="A166" s="39" t="s">
        <v>19</v>
      </c>
      <c r="B166" s="39" t="s">
        <v>163</v>
      </c>
      <c r="C166" s="24">
        <v>103.411</v>
      </c>
      <c r="D166" s="38">
        <f t="shared" si="9"/>
        <v>0</v>
      </c>
      <c r="E166" s="29">
        <f t="shared" si="8"/>
        <v>0</v>
      </c>
      <c r="F166" s="2">
        <v>1</v>
      </c>
      <c r="G166" s="20">
        <v>10082647186504</v>
      </c>
      <c r="H166" s="2">
        <v>25</v>
      </c>
      <c r="I166" s="20">
        <v>20082647186501</v>
      </c>
      <c r="J166" s="21">
        <v>82647186507</v>
      </c>
    </row>
    <row r="167" spans="1:10" x14ac:dyDescent="0.2">
      <c r="A167" s="39" t="s">
        <v>21</v>
      </c>
      <c r="B167" s="39" t="s">
        <v>165</v>
      </c>
      <c r="C167" s="24">
        <v>134.65100000000001</v>
      </c>
      <c r="D167" s="38">
        <f t="shared" si="9"/>
        <v>0</v>
      </c>
      <c r="E167" s="29">
        <f t="shared" si="8"/>
        <v>0</v>
      </c>
      <c r="F167" s="2">
        <v>1</v>
      </c>
      <c r="G167" s="20">
        <v>10082647186528</v>
      </c>
      <c r="H167" s="2">
        <v>25</v>
      </c>
      <c r="I167" s="20">
        <v>20082647186525</v>
      </c>
      <c r="J167" s="21">
        <v>82647186521</v>
      </c>
    </row>
    <row r="168" spans="1:10" x14ac:dyDescent="0.2">
      <c r="A168" s="39" t="s">
        <v>22</v>
      </c>
      <c r="B168" s="39" t="s">
        <v>166</v>
      </c>
      <c r="C168" s="24">
        <v>198.286</v>
      </c>
      <c r="D168" s="38">
        <f t="shared" si="9"/>
        <v>0</v>
      </c>
      <c r="E168" s="29">
        <f t="shared" si="8"/>
        <v>0</v>
      </c>
      <c r="F168" s="2">
        <v>1</v>
      </c>
      <c r="G168" s="20">
        <v>10082647186535</v>
      </c>
      <c r="H168" s="2">
        <v>25</v>
      </c>
      <c r="I168" s="20">
        <v>20082647186532</v>
      </c>
      <c r="J168" s="21">
        <v>82647186538</v>
      </c>
    </row>
    <row r="169" spans="1:10" x14ac:dyDescent="0.2">
      <c r="A169" s="39" t="s">
        <v>324</v>
      </c>
      <c r="B169" s="39" t="s">
        <v>325</v>
      </c>
      <c r="C169" s="24">
        <v>880.89099999999996</v>
      </c>
      <c r="D169" s="38">
        <f t="shared" si="9"/>
        <v>0</v>
      </c>
      <c r="E169" s="29">
        <f t="shared" si="8"/>
        <v>0</v>
      </c>
      <c r="F169" s="2">
        <v>1</v>
      </c>
      <c r="G169" s="20">
        <v>10082647186931</v>
      </c>
      <c r="H169" s="2">
        <v>1</v>
      </c>
      <c r="I169" s="20">
        <v>20082647186938</v>
      </c>
      <c r="J169" s="21">
        <v>82647186934</v>
      </c>
    </row>
    <row r="170" spans="1:10" x14ac:dyDescent="0.2">
      <c r="A170" s="19" t="s">
        <v>18</v>
      </c>
      <c r="B170" s="19" t="s">
        <v>162</v>
      </c>
      <c r="C170" s="24">
        <v>840.55399999999997</v>
      </c>
      <c r="D170" s="38">
        <f t="shared" si="9"/>
        <v>0</v>
      </c>
      <c r="E170" s="29">
        <f t="shared" si="8"/>
        <v>0</v>
      </c>
      <c r="F170" s="2">
        <v>1</v>
      </c>
      <c r="G170" s="20">
        <v>10082647186498</v>
      </c>
      <c r="H170" s="2">
        <v>1</v>
      </c>
      <c r="I170" s="20">
        <v>20082647186495</v>
      </c>
      <c r="J170" s="21">
        <v>82647186491</v>
      </c>
    </row>
    <row r="171" spans="1:10" x14ac:dyDescent="0.2">
      <c r="A171" s="19" t="s">
        <v>20</v>
      </c>
      <c r="B171" s="19" t="s">
        <v>164</v>
      </c>
      <c r="C171" s="24">
        <v>1256.8820000000001</v>
      </c>
      <c r="D171" s="38">
        <f t="shared" si="9"/>
        <v>0</v>
      </c>
      <c r="E171" s="29">
        <f t="shared" si="8"/>
        <v>0</v>
      </c>
      <c r="F171" s="2">
        <v>1</v>
      </c>
      <c r="G171" s="20">
        <v>10082647186511</v>
      </c>
      <c r="H171" s="2">
        <v>1</v>
      </c>
      <c r="I171" s="20">
        <v>20082647186518</v>
      </c>
      <c r="J171" s="21">
        <v>82647186514</v>
      </c>
    </row>
    <row r="172" spans="1:10" x14ac:dyDescent="0.2">
      <c r="A172" s="19" t="s">
        <v>23</v>
      </c>
      <c r="B172" s="19" t="s">
        <v>167</v>
      </c>
      <c r="C172" s="24">
        <v>303.875</v>
      </c>
      <c r="D172" s="38">
        <f t="shared" si="9"/>
        <v>0</v>
      </c>
      <c r="E172" s="29">
        <f t="shared" si="8"/>
        <v>0</v>
      </c>
      <c r="F172" s="2">
        <v>1</v>
      </c>
      <c r="G172" s="20">
        <v>10082647186542</v>
      </c>
      <c r="H172" s="2">
        <v>10</v>
      </c>
      <c r="I172" s="20">
        <v>20082647186549</v>
      </c>
      <c r="J172" s="21">
        <v>82647186545</v>
      </c>
    </row>
    <row r="173" spans="1:10" x14ac:dyDescent="0.2">
      <c r="A173" s="19" t="s">
        <v>24</v>
      </c>
      <c r="B173" s="19" t="s">
        <v>168</v>
      </c>
      <c r="C173" s="24">
        <v>448.62400000000002</v>
      </c>
      <c r="D173" s="38">
        <f t="shared" si="9"/>
        <v>0</v>
      </c>
      <c r="E173" s="29">
        <f t="shared" si="8"/>
        <v>0</v>
      </c>
      <c r="F173" s="2">
        <v>1</v>
      </c>
      <c r="G173" s="20">
        <v>10082647186559</v>
      </c>
      <c r="H173" s="2">
        <v>10</v>
      </c>
      <c r="I173" s="20">
        <v>20082647186556</v>
      </c>
      <c r="J173" s="21">
        <v>82647186552</v>
      </c>
    </row>
    <row r="174" spans="1:10" x14ac:dyDescent="0.2">
      <c r="A174" s="42" t="s">
        <v>25</v>
      </c>
      <c r="B174" s="19" t="s">
        <v>169</v>
      </c>
      <c r="C174" s="24">
        <v>885.83</v>
      </c>
      <c r="D174" s="38">
        <f t="shared" si="9"/>
        <v>0</v>
      </c>
      <c r="E174" s="29">
        <f t="shared" si="8"/>
        <v>0</v>
      </c>
      <c r="F174" s="2">
        <v>1</v>
      </c>
      <c r="G174" s="20">
        <v>10082647186566</v>
      </c>
      <c r="H174" s="2">
        <v>10</v>
      </c>
      <c r="I174" s="20">
        <v>20082647186563</v>
      </c>
      <c r="J174" s="21">
        <v>82647186569</v>
      </c>
    </row>
    <row r="175" spans="1:10" x14ac:dyDescent="0.2">
      <c r="A175" s="19" t="s">
        <v>26</v>
      </c>
      <c r="B175" s="19" t="s">
        <v>170</v>
      </c>
      <c r="C175" s="24">
        <v>1265.451</v>
      </c>
      <c r="D175" s="38">
        <f t="shared" si="9"/>
        <v>0</v>
      </c>
      <c r="E175" s="29">
        <f t="shared" si="8"/>
        <v>0</v>
      </c>
      <c r="F175" s="2">
        <v>1</v>
      </c>
      <c r="G175" s="20">
        <v>10082647186573</v>
      </c>
      <c r="H175" s="2">
        <v>10</v>
      </c>
      <c r="I175" s="20">
        <v>20082647186570</v>
      </c>
      <c r="J175" s="21">
        <v>82647186576</v>
      </c>
    </row>
    <row r="176" spans="1:10" x14ac:dyDescent="0.2">
      <c r="E176" s="19"/>
      <c r="F176" s="2"/>
      <c r="G176" s="20"/>
      <c r="H176" s="2"/>
      <c r="I176" s="20"/>
      <c r="J176" s="21"/>
    </row>
  </sheetData>
  <sortState xmlns:xlrd2="http://schemas.microsoft.com/office/spreadsheetml/2017/richdata2" ref="A155:C179">
    <sortCondition ref="A155:A179"/>
  </sortState>
  <printOptions gridLines="1"/>
  <pageMargins left="0.7" right="0.7" top="0.75" bottom="0.75" header="0.3" footer="0.3"/>
  <pageSetup scale="6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Brass Nipples</vt:lpstr>
      <vt:lpstr>'Domestic Brass Nipples'!Print_Titles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2020-12-23T15:47:38Z</cp:lastPrinted>
  <dcterms:created xsi:type="dcterms:W3CDTF">2016-07-15T16:39:23Z</dcterms:created>
  <dcterms:modified xsi:type="dcterms:W3CDTF">2022-05-05T00:46:42Z</dcterms:modified>
</cp:coreProperties>
</file>