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https://matconorca1-my.sharepoint.com/personal/melissah_matco-norca_com/Documents/Desktop/"/>
    </mc:Choice>
  </mc:AlternateContent>
  <xr:revisionPtr revIDLastSave="2" documentId="8_{0CE603AF-538B-4B5D-BD10-028997578DBB}" xr6:coauthVersionLast="47" xr6:coauthVersionMax="47" xr10:uidLastSave="{2EABD076-24B5-4476-B190-5E41DE796E20}"/>
  <bookViews>
    <workbookView xWindow="-120" yWindow="-120" windowWidth="29040" windowHeight="15840" xr2:uid="{00000000-000D-0000-FFFF-FFFF00000000}"/>
  </bookViews>
  <sheets>
    <sheet name="XH PVC Nipples" sheetId="1" r:id="rId1"/>
  </sheets>
  <definedNames>
    <definedName name="_xlnm._FilterDatabase" localSheetId="0" hidden="1">'XH PVC Nipples'!$A$5:$J$337</definedName>
    <definedName name="_xlnm.Print_Area" localSheetId="0">'XH PVC Nipples'!$A$1:$J$337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85" i="1" l="1"/>
  <c r="E85" i="1" s="1"/>
  <c r="D82" i="1"/>
  <c r="E82" i="1" s="1"/>
  <c r="D79" i="1"/>
  <c r="D117" i="1"/>
  <c r="E117" i="1" s="1"/>
  <c r="E79" i="1" l="1"/>
  <c r="D44" i="1"/>
  <c r="E44" i="1" s="1"/>
  <c r="D45" i="1"/>
  <c r="E45" i="1" s="1"/>
  <c r="D46" i="1"/>
  <c r="E46" i="1" s="1"/>
  <c r="D47" i="1"/>
  <c r="E47" i="1" s="1"/>
  <c r="D48" i="1"/>
  <c r="E48" i="1" s="1"/>
  <c r="D49" i="1"/>
  <c r="E49" i="1" s="1"/>
  <c r="D40" i="1"/>
  <c r="E40" i="1" s="1"/>
  <c r="D42" i="1"/>
  <c r="E42" i="1" s="1"/>
  <c r="D337" i="1" l="1"/>
  <c r="E337" i="1" s="1"/>
  <c r="D336" i="1"/>
  <c r="E336" i="1" s="1"/>
  <c r="D335" i="1"/>
  <c r="E335" i="1" s="1"/>
  <c r="D334" i="1"/>
  <c r="E334" i="1" s="1"/>
  <c r="D333" i="1"/>
  <c r="E333" i="1" s="1"/>
  <c r="D332" i="1"/>
  <c r="E332" i="1" s="1"/>
  <c r="D331" i="1"/>
  <c r="E331" i="1" s="1"/>
  <c r="D330" i="1"/>
  <c r="E330" i="1" s="1"/>
  <c r="D329" i="1"/>
  <c r="E329" i="1" s="1"/>
  <c r="D327" i="1"/>
  <c r="E327" i="1" s="1"/>
  <c r="D326" i="1"/>
  <c r="E326" i="1" s="1"/>
  <c r="D325" i="1"/>
  <c r="E325" i="1" s="1"/>
  <c r="D324" i="1"/>
  <c r="E324" i="1" s="1"/>
  <c r="D323" i="1"/>
  <c r="E323" i="1" s="1"/>
  <c r="D322" i="1"/>
  <c r="E322" i="1" s="1"/>
  <c r="D321" i="1"/>
  <c r="E321" i="1" s="1"/>
  <c r="D320" i="1"/>
  <c r="E320" i="1" s="1"/>
  <c r="D319" i="1"/>
  <c r="E319" i="1" s="1"/>
  <c r="D318" i="1"/>
  <c r="E318" i="1" s="1"/>
  <c r="D317" i="1"/>
  <c r="E317" i="1" s="1"/>
  <c r="D316" i="1"/>
  <c r="E316" i="1" s="1"/>
  <c r="D315" i="1"/>
  <c r="E315" i="1" s="1"/>
  <c r="D314" i="1"/>
  <c r="E314" i="1" s="1"/>
  <c r="D313" i="1"/>
  <c r="E313" i="1" s="1"/>
  <c r="D312" i="1"/>
  <c r="E312" i="1" s="1"/>
  <c r="D311" i="1"/>
  <c r="E311" i="1" s="1"/>
  <c r="D310" i="1"/>
  <c r="E310" i="1" s="1"/>
  <c r="D309" i="1"/>
  <c r="E309" i="1" s="1"/>
  <c r="D308" i="1"/>
  <c r="E308" i="1" s="1"/>
  <c r="D307" i="1"/>
  <c r="E307" i="1" s="1"/>
  <c r="D306" i="1"/>
  <c r="E306" i="1" s="1"/>
  <c r="D305" i="1"/>
  <c r="E305" i="1" s="1"/>
  <c r="D304" i="1"/>
  <c r="E304" i="1" s="1"/>
  <c r="D302" i="1"/>
  <c r="E302" i="1" s="1"/>
  <c r="D301" i="1"/>
  <c r="E301" i="1" s="1"/>
  <c r="D300" i="1"/>
  <c r="E300" i="1" s="1"/>
  <c r="D299" i="1"/>
  <c r="E299" i="1" s="1"/>
  <c r="D298" i="1"/>
  <c r="E298" i="1" s="1"/>
  <c r="D297" i="1"/>
  <c r="E297" i="1" s="1"/>
  <c r="D296" i="1"/>
  <c r="E296" i="1" s="1"/>
  <c r="D295" i="1"/>
  <c r="E295" i="1" s="1"/>
  <c r="D294" i="1"/>
  <c r="E294" i="1" s="1"/>
  <c r="D293" i="1"/>
  <c r="E293" i="1" s="1"/>
  <c r="D292" i="1"/>
  <c r="E292" i="1" s="1"/>
  <c r="D291" i="1"/>
  <c r="E291" i="1" s="1"/>
  <c r="D290" i="1"/>
  <c r="E290" i="1" s="1"/>
  <c r="D289" i="1"/>
  <c r="E289" i="1" s="1"/>
  <c r="D288" i="1"/>
  <c r="E288" i="1" s="1"/>
  <c r="D287" i="1"/>
  <c r="E287" i="1" s="1"/>
  <c r="D286" i="1"/>
  <c r="E286" i="1" s="1"/>
  <c r="D285" i="1"/>
  <c r="E285" i="1" s="1"/>
  <c r="D284" i="1"/>
  <c r="E284" i="1" s="1"/>
  <c r="D283" i="1"/>
  <c r="E283" i="1" s="1"/>
  <c r="D282" i="1"/>
  <c r="E282" i="1" s="1"/>
  <c r="D281" i="1"/>
  <c r="E281" i="1" s="1"/>
  <c r="D280" i="1"/>
  <c r="E280" i="1" s="1"/>
  <c r="D279" i="1"/>
  <c r="E279" i="1" s="1"/>
  <c r="D278" i="1"/>
  <c r="E278" i="1" s="1"/>
  <c r="D277" i="1"/>
  <c r="E277" i="1" s="1"/>
  <c r="D276" i="1"/>
  <c r="E276" i="1" s="1"/>
  <c r="D274" i="1"/>
  <c r="E274" i="1" s="1"/>
  <c r="D273" i="1"/>
  <c r="E273" i="1" s="1"/>
  <c r="D272" i="1"/>
  <c r="E272" i="1" s="1"/>
  <c r="D271" i="1"/>
  <c r="E271" i="1" s="1"/>
  <c r="D270" i="1"/>
  <c r="E270" i="1" s="1"/>
  <c r="D269" i="1"/>
  <c r="E269" i="1" s="1"/>
  <c r="D268" i="1"/>
  <c r="E268" i="1" s="1"/>
  <c r="D267" i="1"/>
  <c r="E267" i="1" s="1"/>
  <c r="D266" i="1"/>
  <c r="E266" i="1" s="1"/>
  <c r="D265" i="1"/>
  <c r="E265" i="1" s="1"/>
  <c r="D264" i="1"/>
  <c r="E264" i="1" s="1"/>
  <c r="D263" i="1"/>
  <c r="E263" i="1" s="1"/>
  <c r="D262" i="1"/>
  <c r="E262" i="1" s="1"/>
  <c r="D261" i="1"/>
  <c r="E261" i="1" s="1"/>
  <c r="D260" i="1"/>
  <c r="E260" i="1" s="1"/>
  <c r="D259" i="1"/>
  <c r="E259" i="1" s="1"/>
  <c r="D258" i="1"/>
  <c r="E258" i="1" s="1"/>
  <c r="D257" i="1"/>
  <c r="E257" i="1" s="1"/>
  <c r="D256" i="1"/>
  <c r="E256" i="1" s="1"/>
  <c r="D255" i="1"/>
  <c r="E255" i="1" s="1"/>
  <c r="D254" i="1"/>
  <c r="E254" i="1" s="1"/>
  <c r="D253" i="1"/>
  <c r="E253" i="1" s="1"/>
  <c r="D252" i="1"/>
  <c r="E252" i="1" s="1"/>
  <c r="D251" i="1"/>
  <c r="E251" i="1" s="1"/>
  <c r="D250" i="1"/>
  <c r="E250" i="1" s="1"/>
  <c r="D248" i="1"/>
  <c r="E248" i="1" s="1"/>
  <c r="D247" i="1"/>
  <c r="E247" i="1" s="1"/>
  <c r="D246" i="1"/>
  <c r="E246" i="1" s="1"/>
  <c r="D245" i="1"/>
  <c r="E245" i="1" s="1"/>
  <c r="D244" i="1"/>
  <c r="E244" i="1" s="1"/>
  <c r="D243" i="1"/>
  <c r="E243" i="1" s="1"/>
  <c r="D242" i="1"/>
  <c r="E242" i="1" s="1"/>
  <c r="D241" i="1"/>
  <c r="E241" i="1" s="1"/>
  <c r="D240" i="1"/>
  <c r="E240" i="1" s="1"/>
  <c r="D239" i="1"/>
  <c r="E239" i="1" s="1"/>
  <c r="D238" i="1"/>
  <c r="E238" i="1" s="1"/>
  <c r="D237" i="1"/>
  <c r="E237" i="1" s="1"/>
  <c r="D236" i="1"/>
  <c r="E236" i="1" s="1"/>
  <c r="D235" i="1"/>
  <c r="E235" i="1" s="1"/>
  <c r="D234" i="1"/>
  <c r="E234" i="1" s="1"/>
  <c r="D233" i="1"/>
  <c r="E233" i="1" s="1"/>
  <c r="D232" i="1"/>
  <c r="E232" i="1" s="1"/>
  <c r="D231" i="1"/>
  <c r="E231" i="1" s="1"/>
  <c r="D230" i="1"/>
  <c r="E230" i="1" s="1"/>
  <c r="D229" i="1"/>
  <c r="E229" i="1" s="1"/>
  <c r="D228" i="1"/>
  <c r="E228" i="1" s="1"/>
  <c r="D227" i="1"/>
  <c r="E227" i="1" s="1"/>
  <c r="D226" i="1"/>
  <c r="E226" i="1" s="1"/>
  <c r="D225" i="1"/>
  <c r="E225" i="1" s="1"/>
  <c r="D224" i="1"/>
  <c r="E224" i="1" s="1"/>
  <c r="D223" i="1"/>
  <c r="E223" i="1" s="1"/>
  <c r="D222" i="1"/>
  <c r="E222" i="1" s="1"/>
  <c r="D221" i="1"/>
  <c r="E221" i="1" s="1"/>
  <c r="D220" i="1"/>
  <c r="E220" i="1" s="1"/>
  <c r="D219" i="1"/>
  <c r="E219" i="1" s="1"/>
  <c r="D218" i="1"/>
  <c r="E218" i="1" s="1"/>
  <c r="D216" i="1"/>
  <c r="E216" i="1" s="1"/>
  <c r="D215" i="1"/>
  <c r="E215" i="1" s="1"/>
  <c r="D214" i="1"/>
  <c r="E214" i="1" s="1"/>
  <c r="D213" i="1"/>
  <c r="E213" i="1" s="1"/>
  <c r="D212" i="1"/>
  <c r="E212" i="1" s="1"/>
  <c r="D211" i="1"/>
  <c r="E211" i="1" s="1"/>
  <c r="D210" i="1"/>
  <c r="E210" i="1" s="1"/>
  <c r="D209" i="1"/>
  <c r="E209" i="1" s="1"/>
  <c r="D208" i="1"/>
  <c r="E208" i="1" s="1"/>
  <c r="D207" i="1"/>
  <c r="E207" i="1" s="1"/>
  <c r="D206" i="1"/>
  <c r="E206" i="1" s="1"/>
  <c r="D205" i="1"/>
  <c r="E205" i="1" s="1"/>
  <c r="D204" i="1"/>
  <c r="E204" i="1" s="1"/>
  <c r="D203" i="1"/>
  <c r="E203" i="1" s="1"/>
  <c r="D202" i="1"/>
  <c r="E202" i="1" s="1"/>
  <c r="D201" i="1"/>
  <c r="E201" i="1" s="1"/>
  <c r="D200" i="1"/>
  <c r="E200" i="1" s="1"/>
  <c r="D199" i="1"/>
  <c r="E199" i="1" s="1"/>
  <c r="D198" i="1"/>
  <c r="E198" i="1" s="1"/>
  <c r="D197" i="1"/>
  <c r="E197" i="1" s="1"/>
  <c r="D196" i="1"/>
  <c r="E196" i="1" s="1"/>
  <c r="D195" i="1"/>
  <c r="E195" i="1" s="1"/>
  <c r="D194" i="1"/>
  <c r="E194" i="1" s="1"/>
  <c r="D193" i="1"/>
  <c r="E193" i="1" s="1"/>
  <c r="D192" i="1"/>
  <c r="E192" i="1" s="1"/>
  <c r="D191" i="1"/>
  <c r="E191" i="1" s="1"/>
  <c r="D190" i="1"/>
  <c r="E190" i="1" s="1"/>
  <c r="D189" i="1"/>
  <c r="E189" i="1" s="1"/>
  <c r="D188" i="1"/>
  <c r="E188" i="1" s="1"/>
  <c r="D187" i="1"/>
  <c r="E187" i="1" s="1"/>
  <c r="D186" i="1"/>
  <c r="E186" i="1" s="1"/>
  <c r="D185" i="1"/>
  <c r="E185" i="1" s="1"/>
  <c r="D184" i="1"/>
  <c r="E184" i="1" s="1"/>
  <c r="D182" i="1"/>
  <c r="E182" i="1" s="1"/>
  <c r="D181" i="1"/>
  <c r="E181" i="1" s="1"/>
  <c r="D180" i="1"/>
  <c r="E180" i="1" s="1"/>
  <c r="D179" i="1"/>
  <c r="E179" i="1" s="1"/>
  <c r="D178" i="1"/>
  <c r="E178" i="1" s="1"/>
  <c r="D177" i="1"/>
  <c r="E177" i="1" s="1"/>
  <c r="D176" i="1"/>
  <c r="E176" i="1" s="1"/>
  <c r="D175" i="1"/>
  <c r="E175" i="1" s="1"/>
  <c r="D174" i="1"/>
  <c r="E174" i="1" s="1"/>
  <c r="D173" i="1"/>
  <c r="E173" i="1" s="1"/>
  <c r="D172" i="1"/>
  <c r="E172" i="1" s="1"/>
  <c r="D171" i="1"/>
  <c r="E171" i="1" s="1"/>
  <c r="D170" i="1"/>
  <c r="E170" i="1" s="1"/>
  <c r="D169" i="1"/>
  <c r="E169" i="1" s="1"/>
  <c r="D168" i="1"/>
  <c r="E168" i="1" s="1"/>
  <c r="D167" i="1"/>
  <c r="E167" i="1" s="1"/>
  <c r="D166" i="1"/>
  <c r="E166" i="1" s="1"/>
  <c r="D165" i="1"/>
  <c r="E165" i="1" s="1"/>
  <c r="D164" i="1"/>
  <c r="E164" i="1" s="1"/>
  <c r="D163" i="1"/>
  <c r="E163" i="1" s="1"/>
  <c r="D162" i="1"/>
  <c r="E162" i="1" s="1"/>
  <c r="D161" i="1"/>
  <c r="E161" i="1" s="1"/>
  <c r="D160" i="1"/>
  <c r="E160" i="1" s="1"/>
  <c r="D159" i="1"/>
  <c r="E159" i="1" s="1"/>
  <c r="D158" i="1"/>
  <c r="E158" i="1" s="1"/>
  <c r="D157" i="1"/>
  <c r="E157" i="1" s="1"/>
  <c r="D156" i="1"/>
  <c r="E156" i="1" s="1"/>
  <c r="D155" i="1"/>
  <c r="E155" i="1" s="1"/>
  <c r="D154" i="1"/>
  <c r="E154" i="1" s="1"/>
  <c r="D153" i="1"/>
  <c r="E153" i="1" s="1"/>
  <c r="D152" i="1"/>
  <c r="E152" i="1" s="1"/>
  <c r="D151" i="1"/>
  <c r="E151" i="1" s="1"/>
  <c r="D149" i="1"/>
  <c r="E149" i="1" s="1"/>
  <c r="D148" i="1"/>
  <c r="E148" i="1" s="1"/>
  <c r="D147" i="1"/>
  <c r="E147" i="1" s="1"/>
  <c r="D146" i="1"/>
  <c r="E146" i="1" s="1"/>
  <c r="D145" i="1"/>
  <c r="E145" i="1" s="1"/>
  <c r="D144" i="1"/>
  <c r="E144" i="1" s="1"/>
  <c r="D143" i="1"/>
  <c r="E143" i="1" s="1"/>
  <c r="D142" i="1"/>
  <c r="E142" i="1" s="1"/>
  <c r="D141" i="1"/>
  <c r="E141" i="1" s="1"/>
  <c r="D140" i="1"/>
  <c r="E140" i="1" s="1"/>
  <c r="D139" i="1"/>
  <c r="E139" i="1" s="1"/>
  <c r="D138" i="1"/>
  <c r="E138" i="1" s="1"/>
  <c r="D137" i="1"/>
  <c r="E137" i="1" s="1"/>
  <c r="D136" i="1"/>
  <c r="E136" i="1" s="1"/>
  <c r="D135" i="1"/>
  <c r="E135" i="1" s="1"/>
  <c r="D134" i="1"/>
  <c r="E134" i="1" s="1"/>
  <c r="D133" i="1"/>
  <c r="E133" i="1" s="1"/>
  <c r="D132" i="1"/>
  <c r="E132" i="1" s="1"/>
  <c r="D131" i="1"/>
  <c r="E131" i="1" s="1"/>
  <c r="D130" i="1"/>
  <c r="E130" i="1" s="1"/>
  <c r="D129" i="1"/>
  <c r="E129" i="1" s="1"/>
  <c r="D128" i="1"/>
  <c r="E128" i="1" s="1"/>
  <c r="D127" i="1"/>
  <c r="E127" i="1" s="1"/>
  <c r="D126" i="1"/>
  <c r="E126" i="1" s="1"/>
  <c r="D125" i="1"/>
  <c r="E125" i="1" s="1"/>
  <c r="D124" i="1"/>
  <c r="E124" i="1" s="1"/>
  <c r="D123" i="1"/>
  <c r="E123" i="1" s="1"/>
  <c r="D122" i="1"/>
  <c r="E122" i="1" s="1"/>
  <c r="D121" i="1"/>
  <c r="E121" i="1" s="1"/>
  <c r="D120" i="1"/>
  <c r="E120" i="1" s="1"/>
  <c r="D119" i="1"/>
  <c r="E119" i="1" s="1"/>
  <c r="D118" i="1"/>
  <c r="E118" i="1" s="1"/>
  <c r="D116" i="1"/>
  <c r="E116" i="1" s="1"/>
  <c r="D114" i="1"/>
  <c r="E114" i="1" s="1"/>
  <c r="D113" i="1"/>
  <c r="E113" i="1" s="1"/>
  <c r="D112" i="1"/>
  <c r="E112" i="1" s="1"/>
  <c r="D111" i="1"/>
  <c r="E111" i="1" s="1"/>
  <c r="D110" i="1"/>
  <c r="E110" i="1" s="1"/>
  <c r="D109" i="1"/>
  <c r="E109" i="1" s="1"/>
  <c r="D108" i="1"/>
  <c r="E108" i="1" s="1"/>
  <c r="D107" i="1"/>
  <c r="E107" i="1" s="1"/>
  <c r="D106" i="1"/>
  <c r="E106" i="1" s="1"/>
  <c r="D105" i="1"/>
  <c r="E105" i="1" s="1"/>
  <c r="D104" i="1"/>
  <c r="E104" i="1" s="1"/>
  <c r="D103" i="1"/>
  <c r="E103" i="1" s="1"/>
  <c r="D102" i="1"/>
  <c r="E102" i="1" s="1"/>
  <c r="D101" i="1"/>
  <c r="E101" i="1" s="1"/>
  <c r="D100" i="1"/>
  <c r="E100" i="1" s="1"/>
  <c r="D99" i="1"/>
  <c r="E99" i="1" s="1"/>
  <c r="D98" i="1"/>
  <c r="E98" i="1" s="1"/>
  <c r="D97" i="1"/>
  <c r="E97" i="1" s="1"/>
  <c r="D96" i="1"/>
  <c r="E96" i="1" s="1"/>
  <c r="D95" i="1"/>
  <c r="E95" i="1" s="1"/>
  <c r="D94" i="1"/>
  <c r="E94" i="1" s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6" i="1"/>
  <c r="E86" i="1" s="1"/>
  <c r="D84" i="1"/>
  <c r="E84" i="1" s="1"/>
  <c r="D83" i="1"/>
  <c r="E83" i="1" s="1"/>
  <c r="D81" i="1"/>
  <c r="E81" i="1" s="1"/>
  <c r="D80" i="1"/>
  <c r="E80" i="1" s="1"/>
  <c r="D78" i="1"/>
  <c r="E78" i="1" s="1"/>
  <c r="D76" i="1"/>
  <c r="E76" i="1" s="1"/>
  <c r="D75" i="1"/>
  <c r="E75" i="1" s="1"/>
  <c r="D74" i="1"/>
  <c r="E74" i="1" s="1"/>
  <c r="D73" i="1"/>
  <c r="E73" i="1" s="1"/>
  <c r="D72" i="1"/>
  <c r="E72" i="1" s="1"/>
  <c r="D71" i="1"/>
  <c r="E71" i="1" s="1"/>
  <c r="D70" i="1"/>
  <c r="E70" i="1" s="1"/>
  <c r="D69" i="1"/>
  <c r="E69" i="1" s="1"/>
  <c r="D68" i="1"/>
  <c r="E68" i="1" s="1"/>
  <c r="D67" i="1"/>
  <c r="E67" i="1" s="1"/>
  <c r="D66" i="1"/>
  <c r="E66" i="1" s="1"/>
  <c r="D65" i="1"/>
  <c r="E65" i="1" s="1"/>
  <c r="D64" i="1"/>
  <c r="E64" i="1" s="1"/>
  <c r="D63" i="1"/>
  <c r="E63" i="1" s="1"/>
  <c r="D62" i="1"/>
  <c r="E62" i="1" s="1"/>
  <c r="D61" i="1"/>
  <c r="E61" i="1" s="1"/>
  <c r="D60" i="1"/>
  <c r="E60" i="1" s="1"/>
  <c r="D59" i="1"/>
  <c r="E59" i="1" s="1"/>
  <c r="D58" i="1"/>
  <c r="E58" i="1" s="1"/>
  <c r="D57" i="1"/>
  <c r="E57" i="1" s="1"/>
  <c r="D56" i="1"/>
  <c r="E56" i="1" s="1"/>
  <c r="D55" i="1"/>
  <c r="E55" i="1" s="1"/>
  <c r="D54" i="1"/>
  <c r="E54" i="1" s="1"/>
  <c r="D53" i="1"/>
  <c r="E53" i="1" s="1"/>
  <c r="D52" i="1"/>
  <c r="E52" i="1" s="1"/>
  <c r="D51" i="1"/>
  <c r="E51" i="1" s="1"/>
  <c r="D50" i="1"/>
  <c r="E50" i="1" s="1"/>
  <c r="D43" i="1"/>
  <c r="E43" i="1" s="1"/>
  <c r="D41" i="1"/>
  <c r="E41" i="1" s="1"/>
  <c r="D39" i="1"/>
  <c r="E39" i="1" s="1"/>
  <c r="D37" i="1"/>
  <c r="E37" i="1" s="1"/>
  <c r="D36" i="1"/>
  <c r="E36" i="1" s="1"/>
  <c r="D35" i="1"/>
  <c r="E35" i="1" s="1"/>
  <c r="D34" i="1"/>
  <c r="E34" i="1" s="1"/>
  <c r="D33" i="1"/>
  <c r="E33" i="1" s="1"/>
  <c r="D32" i="1"/>
  <c r="E32" i="1" s="1"/>
  <c r="D31" i="1"/>
  <c r="E31" i="1" s="1"/>
  <c r="D30" i="1"/>
  <c r="E30" i="1" s="1"/>
  <c r="D29" i="1"/>
  <c r="E29" i="1" s="1"/>
  <c r="D28" i="1"/>
  <c r="E28" i="1" s="1"/>
  <c r="D27" i="1"/>
  <c r="E27" i="1" s="1"/>
  <c r="D26" i="1"/>
  <c r="E26" i="1" s="1"/>
  <c r="D25" i="1"/>
  <c r="E25" i="1" s="1"/>
  <c r="D24" i="1"/>
  <c r="E24" i="1" s="1"/>
  <c r="D22" i="1"/>
  <c r="E22" i="1" s="1"/>
  <c r="D21" i="1"/>
  <c r="E21" i="1" s="1"/>
  <c r="D20" i="1"/>
  <c r="E20" i="1" s="1"/>
  <c r="D19" i="1"/>
  <c r="E19" i="1" s="1"/>
  <c r="D18" i="1"/>
  <c r="E18" i="1" s="1"/>
  <c r="D17" i="1"/>
  <c r="E17" i="1" s="1"/>
  <c r="D16" i="1"/>
  <c r="E16" i="1" s="1"/>
  <c r="D15" i="1"/>
  <c r="E15" i="1" s="1"/>
  <c r="D14" i="1"/>
  <c r="E14" i="1" s="1"/>
  <c r="D13" i="1"/>
  <c r="E13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<sst xmlns="http://schemas.openxmlformats.org/spreadsheetml/2006/main" count="670" uniqueCount="666">
  <si>
    <t>XH PVC NIPPLES</t>
  </si>
  <si>
    <t xml:space="preserve"> </t>
  </si>
  <si>
    <t xml:space="preserve">EFFECTIVE: </t>
  </si>
  <si>
    <t>PART #</t>
  </si>
  <si>
    <t>DESCRIPTION</t>
  </si>
  <si>
    <t xml:space="preserve">LIST </t>
  </si>
  <si>
    <t>Multiplier</t>
  </si>
  <si>
    <t>Net Price</t>
  </si>
  <si>
    <t>Inner QTY</t>
  </si>
  <si>
    <t>Inner I 2 of 5</t>
  </si>
  <si>
    <t>Master QTY</t>
  </si>
  <si>
    <t>Master I 2 of 5</t>
  </si>
  <si>
    <t>UPC Code</t>
  </si>
  <si>
    <t>Your Mulitplier:</t>
  </si>
  <si>
    <t>1/4 XH PVC NIPPLE</t>
  </si>
  <si>
    <t>NPX01CL</t>
  </si>
  <si>
    <t>1/4" X CLOSE PVC SCHED 80 NIPPLE</t>
  </si>
  <si>
    <t>NPX01112</t>
  </si>
  <si>
    <t>1/4" X 1-1/2" PVC SCHED 80 NIPPLE</t>
  </si>
  <si>
    <t>NPX012</t>
  </si>
  <si>
    <t>1/4" X 2" PVC SCHED 80 NIPPLE</t>
  </si>
  <si>
    <t>NPX01212</t>
  </si>
  <si>
    <t>1/4" X 2-1/2" PVC SCHED 80 NIPPLE</t>
  </si>
  <si>
    <t>NPX013</t>
  </si>
  <si>
    <t>1/4" X 3" PVC SCHED 80 NIPPLE</t>
  </si>
  <si>
    <t>NPX01312</t>
  </si>
  <si>
    <t>1/4" X 3-1/2" PVC SCHED 80 NIPPLE</t>
  </si>
  <si>
    <t>NPX014</t>
  </si>
  <si>
    <t>1/4" X 4" PVC SCHED 80 NIPPLE</t>
  </si>
  <si>
    <t>NPX01412</t>
  </si>
  <si>
    <t>1/4" X 4-1/2" PVC SCHED 80 NIPPLE</t>
  </si>
  <si>
    <t>NPX015</t>
  </si>
  <si>
    <t>1/4" X 5" PVC SCHED 80 NIPPLE</t>
  </si>
  <si>
    <t>NPX01512</t>
  </si>
  <si>
    <t>1/4" X 5-1/2" PVC SCHED 80 NIPPLE</t>
  </si>
  <si>
    <t>NPX016</t>
  </si>
  <si>
    <t>1/4" X 6" PVC SCHED 80 NIPPLE</t>
  </si>
  <si>
    <t>NPX018</t>
  </si>
  <si>
    <t>1/4" X 8" PVC SCHED 80 NIPPLE</t>
  </si>
  <si>
    <t>NPX019</t>
  </si>
  <si>
    <t>1/4" X 9" PVC SCHED 80 NIPPLE</t>
  </si>
  <si>
    <t>NPX0110</t>
  </si>
  <si>
    <t>1/4" X 10" PVC SCHED 80 NIPPLE</t>
  </si>
  <si>
    <t>NPX0112</t>
  </si>
  <si>
    <t>1/4" X 12" PVC SCHED 80 NIPPLE</t>
  </si>
  <si>
    <t>3/8 XH PVC NIPPLE</t>
  </si>
  <si>
    <t>NPX02CL</t>
  </si>
  <si>
    <t>3/8" X CLOSE PVC SCHED 80 NIPPLE</t>
  </si>
  <si>
    <t>NPX02112</t>
  </si>
  <si>
    <t>3/8" X 1-1/2" PVC SCHED 80 NIPPLE</t>
  </si>
  <si>
    <t>NPX022</t>
  </si>
  <si>
    <t>3/8" X 2" PVC SCHED 80 NIPPLE</t>
  </si>
  <si>
    <t>NPX02212</t>
  </si>
  <si>
    <t>3/8" X 2-1/2" PVC SCHED 80 NIPPLE</t>
  </si>
  <si>
    <t>NPX023</t>
  </si>
  <si>
    <t>3/8" X 3" PVC SCHED 80 NIPPLE</t>
  </si>
  <si>
    <t>NPX02312</t>
  </si>
  <si>
    <t>3/8" X 3-1/2" PVC SCHED 80 NIPPLE</t>
  </si>
  <si>
    <t>NPX024</t>
  </si>
  <si>
    <t>3/8" X 4" PVC SCHED 80 NIPPLE</t>
  </si>
  <si>
    <t>NPX02412</t>
  </si>
  <si>
    <t>3/8" X 4-1/2" PVC SCHED 80 NIPPLE</t>
  </si>
  <si>
    <t>NPX025</t>
  </si>
  <si>
    <t>3/8" X 5" PVC SCHED 80 NIPPLE</t>
  </si>
  <si>
    <t>NPX02512</t>
  </si>
  <si>
    <t>3/8" X 5-1/2" PVC SCHED 80 NIPPLE</t>
  </si>
  <si>
    <t>NPX026</t>
  </si>
  <si>
    <t>3/8" X 6" PVC SCHED 80 NIPPLE</t>
  </si>
  <si>
    <t>NPX028</t>
  </si>
  <si>
    <t>3/8" X 8" PVC SCHED 80 NIPPLE</t>
  </si>
  <si>
    <t>NPX0210</t>
  </si>
  <si>
    <t>3/8" X 10" PVC SCHED 80 NIPPLE</t>
  </si>
  <si>
    <t>NPX0212</t>
  </si>
  <si>
    <t>3/8" X 12" PVC SCHED 80 NIPPLE</t>
  </si>
  <si>
    <t>1/2 XH PVC NIPPLE</t>
  </si>
  <si>
    <t>NPX03CL</t>
  </si>
  <si>
    <t>1/2" X CLOSE PVC SCHED 80 NIPPLE</t>
  </si>
  <si>
    <t>NPX03112</t>
  </si>
  <si>
    <t>1/2" X 1-1/2" PVC SCHED 80 NIPPLE</t>
  </si>
  <si>
    <t>NPX032</t>
  </si>
  <si>
    <t>1/2" X 2" PVC SCHED 80 NIPPLE</t>
  </si>
  <si>
    <t>NPX03212</t>
  </si>
  <si>
    <t>1/2" X 2-1/2" PVC SCHED 80 NIPPLE</t>
  </si>
  <si>
    <t>NPX033</t>
  </si>
  <si>
    <t>1/2" X 3" PVC SCHED 80 NIPPLE</t>
  </si>
  <si>
    <t>NPX03312</t>
  </si>
  <si>
    <t>1/2" X 3-1/2" PVC SCHED 80 NIPPLE</t>
  </si>
  <si>
    <t>NPX034</t>
  </si>
  <si>
    <t>1/2" X 4" PVC SCHED 80 NIPPLE</t>
  </si>
  <si>
    <t>NPX03412</t>
  </si>
  <si>
    <t>1/2" X 4-1/2" PVC SCHED 80 NIPPLE</t>
  </si>
  <si>
    <t>NPX035</t>
  </si>
  <si>
    <t>1/2" X 5" PVC SCHED 80 NIPPLE</t>
  </si>
  <si>
    <t>NPX03512</t>
  </si>
  <si>
    <t>1/2" X 5-1/2" PVC SCHED 80 NIPPLE</t>
  </si>
  <si>
    <t>NPX036</t>
  </si>
  <si>
    <t>1/2" X 6" PVC SCHED 80 NIPPLE</t>
  </si>
  <si>
    <t>NPX03612</t>
  </si>
  <si>
    <t>1/2" X 6-1/2" PVC SCHED 80 NIPPLE</t>
  </si>
  <si>
    <t>NPX037</t>
  </si>
  <si>
    <t>1/2" X 7" PVC SCHED 80 NIPPLE</t>
  </si>
  <si>
    <t>NPX03712</t>
  </si>
  <si>
    <t>1/2" X 7-1/2" PVC SCHED 80 NIPPLE</t>
  </si>
  <si>
    <t>NPX038</t>
  </si>
  <si>
    <t>1/2" X 8" PVC SCHED 80 NIPPLE</t>
  </si>
  <si>
    <t>NPX03812</t>
  </si>
  <si>
    <t>1/2" X 8-1/2" PVC SCHED 80 NIPPLE</t>
  </si>
  <si>
    <t>NPX039</t>
  </si>
  <si>
    <t>1/2" X 9" PVC SCHED 80 NIPPLE</t>
  </si>
  <si>
    <t>NPX03912</t>
  </si>
  <si>
    <t>1/2" X 9-1/2" PVC SCHED 80 NIPPLE</t>
  </si>
  <si>
    <t>NPX0310</t>
  </si>
  <si>
    <t>1/2" X 10" PVC SCHED 80 NIPPLE</t>
  </si>
  <si>
    <t>NPX031012</t>
  </si>
  <si>
    <t>1/2" X 10-1/2" PVC SCHED 80 NIPPLE</t>
  </si>
  <si>
    <t>NPX0311</t>
  </si>
  <si>
    <t>1/2" X 11" PVC SCHED 80 NIPPLE</t>
  </si>
  <si>
    <t>NPX031112</t>
  </si>
  <si>
    <t>1/2" X 11-1/2" PVC SCHED 80 NIPPLE</t>
  </si>
  <si>
    <t>NPX0312</t>
  </si>
  <si>
    <t>1/2" X 12" PVC SCHED 80 NIPPLE</t>
  </si>
  <si>
    <t>NPX0313</t>
  </si>
  <si>
    <t>1/2" X 13" PVC SCHED 80 NIPPLE</t>
  </si>
  <si>
    <t>NPX0314</t>
  </si>
  <si>
    <t>1/2" X 14" PVC SCHED 80 NIPPLE</t>
  </si>
  <si>
    <t>NPX0315</t>
  </si>
  <si>
    <t>1/2" X 15" PVC SCHED 80 NIPPLE</t>
  </si>
  <si>
    <t>NPX0316</t>
  </si>
  <si>
    <t>1/2" X 16" PVC SCHED 80 NIPPLE</t>
  </si>
  <si>
    <t>NPX0318</t>
  </si>
  <si>
    <t>1/2" X 18" PVC SCHED 80 NIPPLE</t>
  </si>
  <si>
    <t>NPX0320</t>
  </si>
  <si>
    <t>1/2" X 20" PVC SCHED 80 NIPPLE</t>
  </si>
  <si>
    <t>NPX0324</t>
  </si>
  <si>
    <t>1/2" X 24" PVC SCHED 80 NIPPLE</t>
  </si>
  <si>
    <t>NPX0330</t>
  </si>
  <si>
    <t>1/2" X 30" PVC SCHED 80 NIPPLE</t>
  </si>
  <si>
    <t>NPX0336</t>
  </si>
  <si>
    <t>1/2" X 36" PVC SCHED 80 NIPPLE</t>
  </si>
  <si>
    <t>NPX0340</t>
  </si>
  <si>
    <t>1/2" X 40" PVC SCHED 80 NIPPLE</t>
  </si>
  <si>
    <t>1/2" X 48" PVC SCHED 80 NIPPLE</t>
  </si>
  <si>
    <t>3/4 XH PVC NIPPLE</t>
  </si>
  <si>
    <t>NPX04CL</t>
  </si>
  <si>
    <t>3/4" X CLOSE PVC SCHED 80 NIPPLE</t>
  </si>
  <si>
    <t>NPX04112</t>
  </si>
  <si>
    <t>3/4" X 1-1/2" PVC SCHED 80 NIPPLE</t>
  </si>
  <si>
    <t>NPX042</t>
  </si>
  <si>
    <t>3/4" X 2" PVC SCHED 80 NIPPLE</t>
  </si>
  <si>
    <t>NPX04212</t>
  </si>
  <si>
    <t>3/4" X 2-1/2" PVC SCHED 80 NIPPLE</t>
  </si>
  <si>
    <t>NPX043</t>
  </si>
  <si>
    <t>3/4" X 3" PVC SCHED 80 NIPPLE</t>
  </si>
  <si>
    <t>NPX04312</t>
  </si>
  <si>
    <t>3/4" X 3-1/2" PVC SCHED 80 NIPPLE</t>
  </si>
  <si>
    <t>NPX044</t>
  </si>
  <si>
    <t>3/4" X 4" PVC SCHED 80 NIPPLE</t>
  </si>
  <si>
    <t>NPX044TOE</t>
  </si>
  <si>
    <t>3/4" X 4" PVC SCHED 80 NIPPLE        THREADED ONE END</t>
  </si>
  <si>
    <t>NPX04412</t>
  </si>
  <si>
    <t>3/4" X 4-1/2" PVC SCHED 80 NIPPLE</t>
  </si>
  <si>
    <t>NPX045</t>
  </si>
  <si>
    <t>3/4" X 5" PVC SCHED 80 NIPPLE</t>
  </si>
  <si>
    <t>NPX04512</t>
  </si>
  <si>
    <t>3/4" X 5-1/2" PVC SCHED 80 NIPPLE</t>
  </si>
  <si>
    <t>NPX046</t>
  </si>
  <si>
    <t>3/4" X 6" PVC SCHED 80 NIPPLE</t>
  </si>
  <si>
    <t>NPX046TOE</t>
  </si>
  <si>
    <t>3/4" X 6" PVC SCHED 80 NIPPLE        THREADED ONE END</t>
  </si>
  <si>
    <t>NPX04612</t>
  </si>
  <si>
    <t>3/4" X 6-1/2" PVC SCHED 80 NIPPLE</t>
  </si>
  <si>
    <t>NPX047</t>
  </si>
  <si>
    <t>3/4" X 7" PVC SCHED 80 NIPPLE</t>
  </si>
  <si>
    <t>NPX04712</t>
  </si>
  <si>
    <t>3/4" X 7-1/2" PVC SCHED 80 NIPPLE</t>
  </si>
  <si>
    <t>NPX048</t>
  </si>
  <si>
    <t>3/4" X 8" PVC SCHED 80 NIPPLE</t>
  </si>
  <si>
    <t>NPX04812</t>
  </si>
  <si>
    <t>3/4" X 8-1/2" PVC SCHED 80 NIPPLE</t>
  </si>
  <si>
    <t>NPX049</t>
  </si>
  <si>
    <t>3/4" X 9" PVC SCHED 80 NIPPLE</t>
  </si>
  <si>
    <t>NPX04912</t>
  </si>
  <si>
    <t>3/4" X 9-1/2" PVC SCHED 80 NIPPLE</t>
  </si>
  <si>
    <t>NPX0410</t>
  </si>
  <si>
    <t>3/4" X 10" PVC SCHED 80 NIPPLE</t>
  </si>
  <si>
    <t>NPX041012</t>
  </si>
  <si>
    <t>3/4" X 10-1/2" PVC SCHED 80 NIPPLE</t>
  </si>
  <si>
    <t>NPX0411</t>
  </si>
  <si>
    <t>3/4" X 11" PVC SCHED 80 NIPPLE</t>
  </si>
  <si>
    <t>NPX041112</t>
  </si>
  <si>
    <t>3/4" X 11-1/2" PVC SCHED 80 NIPPLE</t>
  </si>
  <si>
    <t>NPX0412</t>
  </si>
  <si>
    <t>3/4" X 12" PVC SCHED 80 NIPPLE</t>
  </si>
  <si>
    <t>NPX0413</t>
  </si>
  <si>
    <t>3/4" X 13" PVC SCHED 80 NIPPLE</t>
  </si>
  <si>
    <t>NPX0414</t>
  </si>
  <si>
    <t>3/4" X 14" PVC SCHED 80 NIPPLE</t>
  </si>
  <si>
    <t>NPX0415</t>
  </si>
  <si>
    <t>3/4" X 15" PVC SCHED 80 NIPPLE</t>
  </si>
  <si>
    <t>NPX0416</t>
  </si>
  <si>
    <t>3/4" X 16" PVC SCHED 80 NIPPLE</t>
  </si>
  <si>
    <t>NPX0418</t>
  </si>
  <si>
    <t>3/4" X 18" PVC SCHED 80 NIPPLE</t>
  </si>
  <si>
    <t>NPX0424</t>
  </si>
  <si>
    <t>3/4" X 24" PVC SCHED 80 NIPPLE</t>
  </si>
  <si>
    <t>NPX0430</t>
  </si>
  <si>
    <t>3/4" X 30" PVC SCHED 80 NIPPLE</t>
  </si>
  <si>
    <t>NPX0436</t>
  </si>
  <si>
    <t>3/4" X 36" PVC SCHED 80 NIPPLE</t>
  </si>
  <si>
    <t>NPX0448</t>
  </si>
  <si>
    <t>3/4" X 48" PVC SCHED 80 NIPPLE</t>
  </si>
  <si>
    <t>1" XH PVC NIPPLE</t>
  </si>
  <si>
    <t>NPX05CL</t>
  </si>
  <si>
    <t>1" X CLOSE PVC SCHED 80 NIPPLE</t>
  </si>
  <si>
    <t>NPX052</t>
  </si>
  <si>
    <t>1" X 2" PVC SCHED 80 NIPPLE</t>
  </si>
  <si>
    <t>NPX05212</t>
  </si>
  <si>
    <t>1" X 2-1/2" PVC SCHED 80 NIPPLE</t>
  </si>
  <si>
    <t>NPX053</t>
  </si>
  <si>
    <t>1" X 3" PVC SCHED 80 NIPPLE</t>
  </si>
  <si>
    <t>NPX053TOE</t>
  </si>
  <si>
    <t>1" X 3" PVC SCHED 80 NIPPLE          THREADED ONE END</t>
  </si>
  <si>
    <t>NPX05312</t>
  </si>
  <si>
    <t>1" X 3-1/2" PVC SCHED 80 NIPPLE</t>
  </si>
  <si>
    <t>NPX054</t>
  </si>
  <si>
    <t>1" X 4" PVC SCHED 80 NIPPLE</t>
  </si>
  <si>
    <t>NPX054TOE</t>
  </si>
  <si>
    <t>1" X 4" PVC SCHED 80 NIPPLE          THREADED ONE END</t>
  </si>
  <si>
    <t>NPX05412</t>
  </si>
  <si>
    <t>1" X 4-1/2" PVC SCHED 80 NIPPLE</t>
  </si>
  <si>
    <t>NPX055</t>
  </si>
  <si>
    <t>1" X 5" PVC SCHED 80 NIPPLE</t>
  </si>
  <si>
    <t>NPX05512</t>
  </si>
  <si>
    <t>1" X 5-1/2" PVC SCHED 80 NIPPLE</t>
  </si>
  <si>
    <t>NPX056</t>
  </si>
  <si>
    <t>1" X 6" PVC SCHED 80 NIPPLE</t>
  </si>
  <si>
    <t>NPX056TOE</t>
  </si>
  <si>
    <t>1" X 6" PVC SCHED 80 NIPPLE          THREADED ONE END</t>
  </si>
  <si>
    <t>NPX05612</t>
  </si>
  <si>
    <t>1" X 6-1/2" PVC SCHED 80 NIPPLE</t>
  </si>
  <si>
    <t>NPX057</t>
  </si>
  <si>
    <t>1" X 7" PVC SCHED 80 NIPPLE</t>
  </si>
  <si>
    <t>NPX05712</t>
  </si>
  <si>
    <t>1" X 7-1/2" PVC SCHED 80 NIPPLE</t>
  </si>
  <si>
    <t>NPX058</t>
  </si>
  <si>
    <t>1" X 8" PVC SCHED 80 NIPPLE</t>
  </si>
  <si>
    <t>NPX05812</t>
  </si>
  <si>
    <t>1" X 8-1/2" PVC SCHED 80 NIPPLE</t>
  </si>
  <si>
    <t>NPX059</t>
  </si>
  <si>
    <t>1" X 9" PVC SCHED 80 NIPPLE</t>
  </si>
  <si>
    <t>NPX05912</t>
  </si>
  <si>
    <t>1" X 9-1/2" PVC SCHED 80 NIPPLE</t>
  </si>
  <si>
    <t>NPX0510</t>
  </si>
  <si>
    <t>1" X 10" PVC SCHED 80 NIPPLE</t>
  </si>
  <si>
    <t>NPX051012</t>
  </si>
  <si>
    <t>1" X 10-1/2" PVC SCHED 80 NIPPLE</t>
  </si>
  <si>
    <t>NPX0511</t>
  </si>
  <si>
    <t>1" X 11" PVC SCHED 80 NIPPLE</t>
  </si>
  <si>
    <t>NPX051112</t>
  </si>
  <si>
    <t>1" X 11-1/2" PVC SCHED 80 NIPPLE</t>
  </si>
  <si>
    <t>NPX0512</t>
  </si>
  <si>
    <t>1" X 12" PVC SCHED 80 NIPPLE</t>
  </si>
  <si>
    <t>NPX0514</t>
  </si>
  <si>
    <t>1" X 14" PVC SCHED 80 NIPPLE</t>
  </si>
  <si>
    <t>NPX0516</t>
  </si>
  <si>
    <t>1" X 16" PVC SCHED 80 NIPPLE</t>
  </si>
  <si>
    <t>NPX0518</t>
  </si>
  <si>
    <t>1" X 18" PVC SCHED 80 NIPPLE</t>
  </si>
  <si>
    <t>NPX0520</t>
  </si>
  <si>
    <t>1" X 20" PVC SCHED 80 NIPPLE</t>
  </si>
  <si>
    <t>NPX0524</t>
  </si>
  <si>
    <t>1" X 24" PVC SCHED 80 NIPPLE</t>
  </si>
  <si>
    <t>NPX0530</t>
  </si>
  <si>
    <t>1" X 30" PVC SCHED 80 NIPPLE</t>
  </si>
  <si>
    <t>NPX0536</t>
  </si>
  <si>
    <t>1" X 36" PVC SCHED 80 NIPPLE</t>
  </si>
  <si>
    <t>NPX0548</t>
  </si>
  <si>
    <t>1" X 48" PVC SCHED 80 NIPPLE</t>
  </si>
  <si>
    <t>1-1/4 XH PVC NIPPLE</t>
  </si>
  <si>
    <t>NPX06CL</t>
  </si>
  <si>
    <t>1-1/4" X CLOSE PVC SCHED 80 NIPPLE</t>
  </si>
  <si>
    <t>NPX062</t>
  </si>
  <si>
    <t>1-1/4" X 2" PVC SCHED 80 NIPPLE</t>
  </si>
  <si>
    <t>NPX06212</t>
  </si>
  <si>
    <t>1-1/4" X 2-1/2" PVC SCHED 80 NIPPLE</t>
  </si>
  <si>
    <t>NPX063</t>
  </si>
  <si>
    <t>1-1/4" X 3" PVC SCHED 80 NIPPLE</t>
  </si>
  <si>
    <t>NPX063TOE</t>
  </si>
  <si>
    <t>1-1/4" X 3" PVC SCHED 80 NIPPLE      THREADED ONE END</t>
  </si>
  <si>
    <t>NPX06312</t>
  </si>
  <si>
    <t>1-1/4" X 3-1/2" PVC SCHED 80 NIPPLE</t>
  </si>
  <si>
    <t>NPX064</t>
  </si>
  <si>
    <t>1-1/4" X 4" PVC SCHED 80 NIPPLE</t>
  </si>
  <si>
    <t>NPX064TOE</t>
  </si>
  <si>
    <t>1-1/4" X 4" PVC SCHED 80 NIPPLE      THREADED ONE END</t>
  </si>
  <si>
    <t>NPX06412</t>
  </si>
  <si>
    <t>1-1/4" X 4-1/2" PVC SCHED 80 NIPPLE</t>
  </si>
  <si>
    <t>NPX065</t>
  </si>
  <si>
    <t>1-1/4" X 5" PVC SCHED 80 NIPPLE</t>
  </si>
  <si>
    <t>NPX06512</t>
  </si>
  <si>
    <t>1-1/4" X 5-1/2" PVC SCHED 80 NIPPLE</t>
  </si>
  <si>
    <t>NPX066</t>
  </si>
  <si>
    <t>1-1/4" X 6" PVC SCHED 80 NIPPLE</t>
  </si>
  <si>
    <t>NPX066TOE</t>
  </si>
  <si>
    <t>1-1/4" X 6" PVC SCHED 80 NIPPLE      THREADED ONE END</t>
  </si>
  <si>
    <t>NPX06612</t>
  </si>
  <si>
    <t>1-1/4" X 6-1/2" PVC SCHED 80 NIPPLE</t>
  </si>
  <si>
    <t>NPX067</t>
  </si>
  <si>
    <t>1-1/4" X 7" PVC SCHED 80 NIPPLE</t>
  </si>
  <si>
    <t>NPX068</t>
  </si>
  <si>
    <t>1-1/4" X 8" PVC SCHED 80 NIPPLE</t>
  </si>
  <si>
    <t>NPX069</t>
  </si>
  <si>
    <t>1-1/4" X 9" PVC SCHED 80 NIPPLE</t>
  </si>
  <si>
    <t>NPX06912</t>
  </si>
  <si>
    <t>1-1/4" X 9-1/2" PVC SCHED 80 NIPPLE</t>
  </si>
  <si>
    <t>NPX0610</t>
  </si>
  <si>
    <t>1-1/4" X 10 " PVC SCHED 80 NIPPLE</t>
  </si>
  <si>
    <t>NPX061012</t>
  </si>
  <si>
    <t>1-1/4" X 10-1/2" PVC SCHED 80        NIPPLE</t>
  </si>
  <si>
    <t>NPX061034</t>
  </si>
  <si>
    <t>1-1/4" X 10-3/4" PVC SCHED 80        NIPPLE</t>
  </si>
  <si>
    <t>NPX0611</t>
  </si>
  <si>
    <t>1-1/4" X 11 " PVC SCHED 80 NIPPLE</t>
  </si>
  <si>
    <t>NPX061112</t>
  </si>
  <si>
    <t>1-1/4" X 11-1/2" PVC SCHED 80        NIPPLE</t>
  </si>
  <si>
    <t>NPX0612</t>
  </si>
  <si>
    <t>1-1/4" X 12 " PVC SCHED 80 NIPPLE</t>
  </si>
  <si>
    <t>NPX0614</t>
  </si>
  <si>
    <t>1-1/4" X 14 " PVC SCHED 80 NIPPLE</t>
  </si>
  <si>
    <t>NPX0615</t>
  </si>
  <si>
    <t>1-1/4" X 15 " PVC SCHED 80 NIPPLE</t>
  </si>
  <si>
    <t>NPX0616</t>
  </si>
  <si>
    <t>1-1/4" X 16 " PVC SCHED 80 NIPPLE</t>
  </si>
  <si>
    <t>NPX0618</t>
  </si>
  <si>
    <t>1-1/4" X 18 " PVC SCHED 80 NIPPLE</t>
  </si>
  <si>
    <t>NPX0624</t>
  </si>
  <si>
    <t>1-1/4" X 24 " PVC SCHED 80 NIPPLE</t>
  </si>
  <si>
    <t>NPX0630</t>
  </si>
  <si>
    <t>1-1/4" X 30 " PVC SCHED 80 NIPPLE</t>
  </si>
  <si>
    <t>NPX0636</t>
  </si>
  <si>
    <t>1-1/4" X 36 " PVC SCHED 80 NIPPLE</t>
  </si>
  <si>
    <t>NPX0648</t>
  </si>
  <si>
    <t>1-1/4" X 48 " PVC SCHED 80 NIPPLE</t>
  </si>
  <si>
    <t>1-1/2 XH PVC NIPPLE</t>
  </si>
  <si>
    <t>NPX07CL</t>
  </si>
  <si>
    <t>1-1/2" X CLOSE PVC SCHED 80 NIPPLE</t>
  </si>
  <si>
    <t>NPX072</t>
  </si>
  <si>
    <t>1-1/2" X 2" PVC SCHED 80 NIPPLE</t>
  </si>
  <si>
    <t>NPX07212</t>
  </si>
  <si>
    <t>1-1/2" X 2-1/2" PVC SCHED 80 NIPPLE</t>
  </si>
  <si>
    <t>NPX073</t>
  </si>
  <si>
    <t>1-1/2" X 3" PVC SCHED 80 NIPPLE</t>
  </si>
  <si>
    <t>NPX073TOE</t>
  </si>
  <si>
    <t>1-1/2" X 3" PVC SCHED 80 NIPPLE      THREADED ONE END</t>
  </si>
  <si>
    <t>NPX07312</t>
  </si>
  <si>
    <t>1-1/2" X 3-1/2" PVC SCHED 80 NIPPLE</t>
  </si>
  <si>
    <t>NPX074</t>
  </si>
  <si>
    <t>1-1/2" X 4" PVC SCHED 80 NIPPLE</t>
  </si>
  <si>
    <t>NPX074TOE</t>
  </si>
  <si>
    <t>1-1/2" X 4" PVC SCHED 80 NIPPLE      THREADED ONE END</t>
  </si>
  <si>
    <t>NPX07412</t>
  </si>
  <si>
    <t>1-1/2" X 4-1/2" PVC SCHED 80 NIPPLE</t>
  </si>
  <si>
    <t>NPX075</t>
  </si>
  <si>
    <t>1-1/2" X 5" PVC SCHED 80 NIPPLE</t>
  </si>
  <si>
    <t>NPX07512</t>
  </si>
  <si>
    <t>1-1/2" X 5-1/2" PVC SCHED 80 NIPPLE</t>
  </si>
  <si>
    <t>NPX076</t>
  </si>
  <si>
    <t>1-1/2" X 6" PVC SCHED 80 NIPPLE</t>
  </si>
  <si>
    <t>NPX076TOE</t>
  </si>
  <si>
    <t>1-1/2" X 6" PVC SCHED 80 NIPPLE      THREADED ONE END</t>
  </si>
  <si>
    <t>NPX07612</t>
  </si>
  <si>
    <t>1-1/2" X 6-1/2" PVC SCHED 80 NIPPLE</t>
  </si>
  <si>
    <t>NPX077</t>
  </si>
  <si>
    <t>1-1/2" X 7" PVC SCHED 80 NIPPLE</t>
  </si>
  <si>
    <t>NPX07712</t>
  </si>
  <si>
    <t>1-1/2" X 7-1/2" PVC SCHED 80 NIPPLE</t>
  </si>
  <si>
    <t>NPX078</t>
  </si>
  <si>
    <t>1-1/2" X 8" PVC SCHED 80 NIPPLE</t>
  </si>
  <si>
    <t>NPX07812</t>
  </si>
  <si>
    <t>1-1/2" X 8-1/2" PVC SCHED 80 NIPPLE</t>
  </si>
  <si>
    <t>NPX079</t>
  </si>
  <si>
    <t>1-1/2" X 9" PVC SCHED 80 NIPPLE</t>
  </si>
  <si>
    <t>NPX07912</t>
  </si>
  <si>
    <t>1-1/2" X 9-1/2" PVC SCHED 80 NIPPLE</t>
  </si>
  <si>
    <t>NPX0710</t>
  </si>
  <si>
    <t>1-1/2" X 10" PVC SCHED 80 NIPPLE</t>
  </si>
  <si>
    <t>NPX071012</t>
  </si>
  <si>
    <t>1-1/2" X 10-1/2" PVC SCHED 80        NIPPLE</t>
  </si>
  <si>
    <t>NPX0711</t>
  </si>
  <si>
    <t>1-1/2" X 11" PVC SCHED 80 NIPPLE</t>
  </si>
  <si>
    <t>NPX071112</t>
  </si>
  <si>
    <t>1-1/2" X 11-1/2" PVC SCHED 80        NIPPLE</t>
  </si>
  <si>
    <t>NPX0712</t>
  </si>
  <si>
    <t>1-1/2" X 12" PVC SCHED 80 NIPPLE</t>
  </si>
  <si>
    <t>NPX0714</t>
  </si>
  <si>
    <t>1-1/2" X 14" PVC SCHED 80 NIPPLE</t>
  </si>
  <si>
    <t>NPX0715</t>
  </si>
  <si>
    <t>1-1/2" X 15" PVC SCHED 80 NIPPLE</t>
  </si>
  <si>
    <t>NPX0716</t>
  </si>
  <si>
    <t>1-1/2" X 16" PVC SCHED 80 NIPPLE</t>
  </si>
  <si>
    <t>NPX0718</t>
  </si>
  <si>
    <t>1-1/2" X 18" PVC SCHED 80 NIPPLE</t>
  </si>
  <si>
    <t>NPX0724</t>
  </si>
  <si>
    <t>1-1/2" X 24" PVC SCHED 80 NIPPLE</t>
  </si>
  <si>
    <t>NPX0730</t>
  </si>
  <si>
    <t>1-1/2" X 30" PVC SCHED 80 NIPPLE</t>
  </si>
  <si>
    <t>NPX0736</t>
  </si>
  <si>
    <t>1-1/2" X 36" PVC SCHED 80 NIPPLE</t>
  </si>
  <si>
    <t>NPX0748</t>
  </si>
  <si>
    <t>1-1/2" X 48" PVC SCHED 80 NIPPLE</t>
  </si>
  <si>
    <t>2" XH PVC NIPPLE</t>
  </si>
  <si>
    <t>NPX08CL</t>
  </si>
  <si>
    <t>2" X CLOSE PVC SCHED 80 NIPPLE</t>
  </si>
  <si>
    <t>NPX08212</t>
  </si>
  <si>
    <t>2" X 2-1/2" PVC SCHED 80 NIPPLE</t>
  </si>
  <si>
    <t>NPX083</t>
  </si>
  <si>
    <t>2" X 3" PVC SCHED 80 NIPPLE</t>
  </si>
  <si>
    <t>NPX083TOE</t>
  </si>
  <si>
    <t>2" X 3" PVC SCHED 80 NIPPLE          THREADED ONE END</t>
  </si>
  <si>
    <t>NPX08312</t>
  </si>
  <si>
    <t>2" X 3-1/2" PVC SCHED 80 NIPPLE</t>
  </si>
  <si>
    <t>NPX084</t>
  </si>
  <si>
    <t>2" X 4" PVC SCHED 80 NIPPLE</t>
  </si>
  <si>
    <t>NPX084TOE</t>
  </si>
  <si>
    <t>2" X 4" PVC SCHED 80 NIPPLE          THREADED ONE END</t>
  </si>
  <si>
    <t>NPX08412</t>
  </si>
  <si>
    <t>2" X 4-1/2" PVC SCHED 80 NIPPLE</t>
  </si>
  <si>
    <t>NPX085</t>
  </si>
  <si>
    <t>2" X 5" PVC SCHED 80 NIPPLE</t>
  </si>
  <si>
    <t>NPX08512</t>
  </si>
  <si>
    <t>2" X 5-1/2" PVC SCHED 80 NIPPLE</t>
  </si>
  <si>
    <t>NPX086</t>
  </si>
  <si>
    <t>2" X 6" PVC SCHED 80 NIPPLE</t>
  </si>
  <si>
    <t>NPX08612</t>
  </si>
  <si>
    <t>2" X 6-1/2" PVC SCHED 80 NIPPLE</t>
  </si>
  <si>
    <t>NPX087</t>
  </si>
  <si>
    <t>2" X 7" PVC SCHED 80 NIPPLE</t>
  </si>
  <si>
    <t>NPX08712</t>
  </si>
  <si>
    <t>2" X 7-1/2" PVC SCHED 80 NIPPLE</t>
  </si>
  <si>
    <t>NPX088</t>
  </si>
  <si>
    <t>2" X 8" PVC SCHED 80 NIPPLE</t>
  </si>
  <si>
    <t>NPX08812</t>
  </si>
  <si>
    <t>2" X 8-1/2" PVC SCHED 80 NIPPLE</t>
  </si>
  <si>
    <t>NPX089</t>
  </si>
  <si>
    <t>2" X 9" PVC SCHED 80 NIPPLE</t>
  </si>
  <si>
    <t>NPX08912</t>
  </si>
  <si>
    <t>2" X 9-1/2" PVC SCHED 80 NIPPLE</t>
  </si>
  <si>
    <t>NPX0810</t>
  </si>
  <si>
    <t>2" X 10" PVC SCHED 80 NIPPLE</t>
  </si>
  <si>
    <t>NPX081012</t>
  </si>
  <si>
    <t>2" X 10-1/2" PVC SCHED 80 NIPPLE</t>
  </si>
  <si>
    <t>NPX0811</t>
  </si>
  <si>
    <t>2" X 11" PVC SCHED 80 NIPPLE</t>
  </si>
  <si>
    <t>NPX081112</t>
  </si>
  <si>
    <t>2" X 11-1/2" PVC SCHED 80 NIPPLE</t>
  </si>
  <si>
    <t>NPX0812</t>
  </si>
  <si>
    <t>2" X 12" PVC SCHED 80 NIPPLE</t>
  </si>
  <si>
    <t>NPX0814</t>
  </si>
  <si>
    <t>2" X 14" PVC SCHED 80 NIPPLE</t>
  </si>
  <si>
    <t>NPX0815</t>
  </si>
  <si>
    <t>2" X 15" PVC SCHED 80 NIPPLE</t>
  </si>
  <si>
    <t>NPX0816</t>
  </si>
  <si>
    <t>2" X 16" PVC SCHED 80 NIPPLE</t>
  </si>
  <si>
    <t>NPX0818</t>
  </si>
  <si>
    <t>2" X 18" PVC SCHED 80 NIPPLE</t>
  </si>
  <si>
    <t>NPX0824</t>
  </si>
  <si>
    <t>2" X 24" PVC SCHED 80 NIPPLE</t>
  </si>
  <si>
    <t>NPX0830</t>
  </si>
  <si>
    <t>2" X 30" PVC SCHED 80 NIPPLE</t>
  </si>
  <si>
    <t>NPX0836</t>
  </si>
  <si>
    <t>2" X 36" PVC SCHED 80 NIPPLE</t>
  </si>
  <si>
    <t>NPX0848</t>
  </si>
  <si>
    <t>2" X 48" PVC SCHED 80 NIPPLE</t>
  </si>
  <si>
    <t>2-1/2 XH PVC NIPPLE</t>
  </si>
  <si>
    <t>NPX09CL</t>
  </si>
  <si>
    <t>2-1/2" X CLOSE PVC SCHED 80 NIPPLE</t>
  </si>
  <si>
    <t>NPX093</t>
  </si>
  <si>
    <t>2-1/2" X 3" PVC SCHED 80 NIPPLE</t>
  </si>
  <si>
    <t>NPX09312</t>
  </si>
  <si>
    <t>2-1/2" X 3-1/2" PVC SCHED 80 NIPPLE</t>
  </si>
  <si>
    <t>NPX094</t>
  </si>
  <si>
    <t>2-1/2" X 4" PVC SCHED 80 NIPPLE</t>
  </si>
  <si>
    <t>NPX09412</t>
  </si>
  <si>
    <t>2-1/2" X 4-1/2" PVC SCHED 80 NIPPLE</t>
  </si>
  <si>
    <t>NPX095</t>
  </si>
  <si>
    <t>2-1/2" X 5" PVC SCHED 80 NIPPLE</t>
  </si>
  <si>
    <t>NPX09512</t>
  </si>
  <si>
    <t>2-1/2" X 5-1/2" PVC SCHED 80 NIPPLE</t>
  </si>
  <si>
    <t>NPX096</t>
  </si>
  <si>
    <t>2-1/2" X 6" PVC SCHED 80 NIPPLE</t>
  </si>
  <si>
    <t>NPX09612</t>
  </si>
  <si>
    <t>2-1/2" X 6-1/2" PVC SCHED 80 NIPPLE</t>
  </si>
  <si>
    <t>NPX097</t>
  </si>
  <si>
    <t>2-1/2" X 7" PVC SCHED 80 NIPPLE</t>
  </si>
  <si>
    <t>NPX09712</t>
  </si>
  <si>
    <t>2-1/2" X 7-1/2" PVC SCHED 80 NIPPLE</t>
  </si>
  <si>
    <t>NPX098</t>
  </si>
  <si>
    <t>2-1/2" X 8" PVC SCHED 80 NIPPLE</t>
  </si>
  <si>
    <t>NPX09812</t>
  </si>
  <si>
    <t>2-1/2" X 8-1/2" PVC SCHED 80 NIPPLE</t>
  </si>
  <si>
    <t>NPX099</t>
  </si>
  <si>
    <t>2-1/2" X 9" PVC SCHED 80 NIPPLE</t>
  </si>
  <si>
    <t>NPX09912</t>
  </si>
  <si>
    <t>2-1/2" X 9-1/2" PVC SCHED 80 NIPPLE</t>
  </si>
  <si>
    <t>NPX0910</t>
  </si>
  <si>
    <t>2-1/2" X 10" PVC SCHED 80 NIPPLE</t>
  </si>
  <si>
    <t>NPX091012</t>
  </si>
  <si>
    <t>2-1/2" X 10-1/2" PVC SCHED 80        NIPPLE</t>
  </si>
  <si>
    <t>NPX0911</t>
  </si>
  <si>
    <t>2-1/2" X 11" PVC SCHED 80 NIPPLE</t>
  </si>
  <si>
    <t>NPX091112</t>
  </si>
  <si>
    <t>2-1/2" X 11-1/2" PVC SCHED 80        NIPPLE</t>
  </si>
  <si>
    <t>NPX0912</t>
  </si>
  <si>
    <t>2-1/2" X 12" PVC SCHED 80 NIPPLE</t>
  </si>
  <si>
    <t>NPX0918</t>
  </si>
  <si>
    <t>2-1/2" X 18" PVC SCHED 80 NIPPLE</t>
  </si>
  <si>
    <t>NPX0924</t>
  </si>
  <si>
    <t>2-1/2" X 24" PVC SCHED 80 NIPPLE</t>
  </si>
  <si>
    <t>NPX0930</t>
  </si>
  <si>
    <t>2-1/2" X 30" PVC SCHED 80 NIPPLE</t>
  </si>
  <si>
    <t>NPX0936</t>
  </si>
  <si>
    <t>2-1/2" X 36" PVC SCHED 80 NIPPLE</t>
  </si>
  <si>
    <t>NPX0948</t>
  </si>
  <si>
    <t>2-1/2" X 48" PVC SCHED 80 NIPPLE</t>
  </si>
  <si>
    <t>3" XH PVC NIPPLE</t>
  </si>
  <si>
    <t>NPX10CL</t>
  </si>
  <si>
    <t>3" X CLOSE PVC SCHED 80 NIPPLE</t>
  </si>
  <si>
    <t>NPX103</t>
  </si>
  <si>
    <t>3" X 3" PVC SCHED 80 NIPPLE</t>
  </si>
  <si>
    <t>NPX10312</t>
  </si>
  <si>
    <t>3" X 3-1/2" PVC SCHED 80 NIPPLE</t>
  </si>
  <si>
    <t>NPX104</t>
  </si>
  <si>
    <t>3" X 4" PVC SCHED 80 NIPPLE</t>
  </si>
  <si>
    <t>NPX104TOE</t>
  </si>
  <si>
    <t>3" X 4" PVC SCHED 80 NIPPLE          THREADED ONE END</t>
  </si>
  <si>
    <t>NPX10412</t>
  </si>
  <si>
    <t>3" X 4-1/2" PVC SCHED 80 NIPPLE</t>
  </si>
  <si>
    <t>NPX105</t>
  </si>
  <si>
    <t>3" X 5" PVC SCHED 80 NIPPLE</t>
  </si>
  <si>
    <t>NPX10512</t>
  </si>
  <si>
    <t>3" X 5-1/2" PVC SCHED 80 NIPPLE</t>
  </si>
  <si>
    <t>NPX106</t>
  </si>
  <si>
    <t>3" X 6" PVC SCHED 80 NIPPLE</t>
  </si>
  <si>
    <t>NPX10612</t>
  </si>
  <si>
    <t>3" X 6-1/2" PVC SCHED 80 NIPPLE</t>
  </si>
  <si>
    <t>NPX107</t>
  </si>
  <si>
    <t>3" X 7" PVC SCHED 80 NIPPLE</t>
  </si>
  <si>
    <t>NPX10712</t>
  </si>
  <si>
    <t>3" X 7-1/2" PVC SCHED 80 NIPPLE</t>
  </si>
  <si>
    <t>NPX108</t>
  </si>
  <si>
    <t>3" X 8" PVC SCHED 80 NIPPLE</t>
  </si>
  <si>
    <t>NPX10812</t>
  </si>
  <si>
    <t>3" X 8-1/2" PVC SCHED 80 NIPPLE</t>
  </si>
  <si>
    <t>NPX109</t>
  </si>
  <si>
    <t>3" X 9" PVC SCHED 80 NIPPLE</t>
  </si>
  <si>
    <t>NPX10912</t>
  </si>
  <si>
    <t>3" X 9-1/2" PVC SCHED 80 NIPPLE</t>
  </si>
  <si>
    <t>NPX1010</t>
  </si>
  <si>
    <t>3" X 10" PVC SCHED 80 NIPPLE</t>
  </si>
  <si>
    <t>NPX101012</t>
  </si>
  <si>
    <t>3" X 10-1/2" PVC SCHED 80 NIPPLE</t>
  </si>
  <si>
    <t>NPX1011</t>
  </si>
  <si>
    <t>3" X 11" PVC SCHED 80 NIPPLE</t>
  </si>
  <si>
    <t>NPX101112</t>
  </si>
  <si>
    <t>3" X 11-1/2" PVC SCHED 80 NIPPLE</t>
  </si>
  <si>
    <t>NPX1012</t>
  </si>
  <si>
    <t>3" X 12" PVC SCHED 80 NIPPLE</t>
  </si>
  <si>
    <t>NPX1014</t>
  </si>
  <si>
    <t>3" X 14" PVC SCHED 80 NIPPLE</t>
  </si>
  <si>
    <t>NPX1018</t>
  </si>
  <si>
    <t>3" X 18" PVC SCHED 80 NIPPLE</t>
  </si>
  <si>
    <t>NPX1024</t>
  </si>
  <si>
    <t>3" X 24" PVC SCHED 80 NIPPLE</t>
  </si>
  <si>
    <t>NPX1030</t>
  </si>
  <si>
    <t>3" X 30" PVC SCHED 80 NIPPLE</t>
  </si>
  <si>
    <t>NPX1036</t>
  </si>
  <si>
    <t>3" X 36" PVC SCHED 80 NIPPLE</t>
  </si>
  <si>
    <t>NPX1048</t>
  </si>
  <si>
    <t>3" X 48" PVC SCHED 80 NIPPLE</t>
  </si>
  <si>
    <t>4" XH PVC NIPPLE</t>
  </si>
  <si>
    <t>NPX11CL</t>
  </si>
  <si>
    <t>4" X CLOSE PVC SCHED 80 NIPPLE</t>
  </si>
  <si>
    <t>NPX114</t>
  </si>
  <si>
    <t>4" X 4" PVC SCHED 80 NIPPLE</t>
  </si>
  <si>
    <t>NPX114TOE</t>
  </si>
  <si>
    <t>4" X 4" PVC SCHED 80 NIPPLE          THREADED ONE END</t>
  </si>
  <si>
    <t>NPX11412</t>
  </si>
  <si>
    <t>4" X 4-1/2" PVC SCHED 80 NIPPLE</t>
  </si>
  <si>
    <t>NPX115</t>
  </si>
  <si>
    <t>4" X 5" PVC SCHED 80 NIPPLE</t>
  </si>
  <si>
    <t>NPX11512</t>
  </si>
  <si>
    <t>4" X 5-1/2" PVC SCHED 80 NIPPLE</t>
  </si>
  <si>
    <t>NPX116</t>
  </si>
  <si>
    <t>4" X 6" PVC SCHED 80 NIPPLE</t>
  </si>
  <si>
    <t>NPX11612</t>
  </si>
  <si>
    <t>4" X 6-1/2" PVC SCHED 80 NIPPLE</t>
  </si>
  <si>
    <t>NPX117</t>
  </si>
  <si>
    <t>4" X 7" PVC SCHED 80 NIPPLE</t>
  </si>
  <si>
    <t>NPX11712</t>
  </si>
  <si>
    <t>4" X 7-1/2" PVC SCHED 80 NIPPLE</t>
  </si>
  <si>
    <t>NPX118</t>
  </si>
  <si>
    <t>4" X 8" PVC SCHED 80 NIPPLE</t>
  </si>
  <si>
    <t>NPX11812</t>
  </si>
  <si>
    <t>4" X 8-1/2" PVC SCHED 80 NIPPLE</t>
  </si>
  <si>
    <t>NPX119</t>
  </si>
  <si>
    <t>4" X 9" PVC SCHED 80 NIPPLE</t>
  </si>
  <si>
    <t>NPX11912</t>
  </si>
  <si>
    <t>4" X 9-1/2" PVC SCHED 80 NIPPLE</t>
  </si>
  <si>
    <t>NPX1110</t>
  </si>
  <si>
    <t>4" X 10" PVC SCHED 80 NIPPLE</t>
  </si>
  <si>
    <t>NPX111012</t>
  </si>
  <si>
    <t>4" X 10-1/2" PVC SCHED 80 NIPPLE</t>
  </si>
  <si>
    <t>NPX1111</t>
  </si>
  <si>
    <t>4" X 11" PVC SCHED 80 NIPPLE</t>
  </si>
  <si>
    <t>NPX111112</t>
  </si>
  <si>
    <t>4" X 11-1/2" PVC SCHED 80 NIPPLE</t>
  </si>
  <si>
    <t>NPX1112</t>
  </si>
  <si>
    <t>4" X 12" PVC SCHED 80 NIPPLE</t>
  </si>
  <si>
    <t>NPX1118</t>
  </si>
  <si>
    <t>4" X 18" PVC SCHED 80 NIPPLE</t>
  </si>
  <si>
    <t>NPX1124</t>
  </si>
  <si>
    <t>4" X 24" PVC SCHED 80 NIPPLE</t>
  </si>
  <si>
    <t>NPX1130</t>
  </si>
  <si>
    <t>4" X 30" PVC SCHED 80 NIPPLE</t>
  </si>
  <si>
    <t>NPX1136</t>
  </si>
  <si>
    <t>4" X 36" PVC SCHED 80 NIPPLE</t>
  </si>
  <si>
    <t>NPX1148</t>
  </si>
  <si>
    <t>4" X 48" PVC SCHED 80 NIPPLE</t>
  </si>
  <si>
    <t>6" XH PVC NIPPLE</t>
  </si>
  <si>
    <t>NPX13CL</t>
  </si>
  <si>
    <t>6" X CLOSE PVC SCHED 80 NIPPLE</t>
  </si>
  <si>
    <t>NPX134</t>
  </si>
  <si>
    <t>6" X 4" PVC SCHED 80 NIPPLE</t>
  </si>
  <si>
    <t>NPX13412</t>
  </si>
  <si>
    <t>6" X 4-1/2" PVC SCHED 80 NIPPLE</t>
  </si>
  <si>
    <t>NPX135</t>
  </si>
  <si>
    <t>6" X 5" PVC SCHED 80 NIPPLE</t>
  </si>
  <si>
    <t>NPX13512</t>
  </si>
  <si>
    <t>6" X 5-1/2" PVC SCHED 80 NIPPLE</t>
  </si>
  <si>
    <t>NPX136</t>
  </si>
  <si>
    <t>6" X 6" PVC SCHED 80 NIPPLE</t>
  </si>
  <si>
    <t>NPX138</t>
  </si>
  <si>
    <t>6" X 8" PVC SCHED 80 NIPPLE</t>
  </si>
  <si>
    <t>NPX1310</t>
  </si>
  <si>
    <t>6" X 10" PVC SCHED 80 NIPPLE</t>
  </si>
  <si>
    <t>NPX1312</t>
  </si>
  <si>
    <t>6" X 12" PVC SCHED 80 NIPPLE</t>
  </si>
  <si>
    <t>PRICE SHEET:</t>
  </si>
  <si>
    <t>NPX0348</t>
  </si>
  <si>
    <t>NPX03112M</t>
  </si>
  <si>
    <t>1/2" X 1-1/2" PVC SCHED 80 NIPPLE    MOLDED</t>
  </si>
  <si>
    <t>NPX032M</t>
  </si>
  <si>
    <t>1/2" X 2" PVC SCHED 80 NIPPLE        MOLDED</t>
  </si>
  <si>
    <t>NPX034M</t>
  </si>
  <si>
    <t>1/2" X 4" PVC SCHED 80 NIPPLE        MOLDED</t>
  </si>
  <si>
    <t>NPX03CLM</t>
  </si>
  <si>
    <t>1/2" X CLOSE PVC SCHED 80 NIPPLE     MOLDED</t>
  </si>
  <si>
    <t>NPX042M</t>
  </si>
  <si>
    <t>3/4" X 2" PVC SCHED 80 NIPPLE        MOLDED</t>
  </si>
  <si>
    <t>NPX043M</t>
  </si>
  <si>
    <t>3/4" X 3" PVC SCHED 80 NIPPLE        MOLDED</t>
  </si>
  <si>
    <t>NPX04CLM</t>
  </si>
  <si>
    <t>3/4" X CLOSE PVC SCHED 80 NIPPLE     MOLDED</t>
  </si>
  <si>
    <t>NPX05CLM</t>
  </si>
  <si>
    <t>1" X CLOSE PVC SCHED 80 NIPPLE       MOLDED</t>
  </si>
  <si>
    <t>PL-0422-PVCN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</si>
</sst>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000_);_(* \(#,##0.0000\);_(* &quot;-&quot;????_);_(@_)"/>
    <numFmt numFmtId="165" formatCode="000000000000"/>
    <numFmt numFmtId="166" formatCode="&quot;$&quot;#,##0.00"/>
    <numFmt numFmtId="167" formatCode="[$-409]mmmm\ d\,\ yyyy;@"/>
    <numFmt numFmtId="168" formatCode="#,##0.0000_);\(#,##0.0000\)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0"/>
      <color indexed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41">
    <xf numFmtId="0" fontId="0" fillId="0" borderId="0" xfId="0"/>
    <xf numFmtId="0" fontId="5" fillId="0" borderId="0" xfId="0" applyFont="1" applyAlignment="1">
      <alignment wrapText="1"/>
    </xf>
    <xf numFmtId="0" fontId="5" fillId="0" borderId="0" xfId="0" applyFont="1"/>
    <xf numFmtId="44" fontId="2" fillId="0" borderId="0" xfId="2" applyNumberFormat="1" applyFont="1"/>
    <xf numFmtId="164" fontId="2" fillId="0" borderId="0" xfId="1" applyNumberFormat="1" applyFont="1"/>
    <xf numFmtId="44" fontId="2" fillId="0" borderId="0" xfId="2" applyFont="1"/>
    <xf numFmtId="0" fontId="2" fillId="0" borderId="0" xfId="0" applyFont="1" applyAlignment="1">
      <alignment horizontal="center"/>
    </xf>
    <xf numFmtId="1" fontId="2" fillId="0" borderId="0" xfId="0" applyNumberFormat="1" applyFont="1" applyAlignment="1">
      <alignment horizontal="center"/>
    </xf>
    <xf numFmtId="165" fontId="2" fillId="0" borderId="0" xfId="0" applyNumberFormat="1" applyFont="1"/>
    <xf numFmtId="0" fontId="2" fillId="0" borderId="0" xfId="0" applyFont="1"/>
    <xf numFmtId="166" fontId="5" fillId="0" borderId="0" xfId="0" applyNumberFormat="1" applyFont="1"/>
    <xf numFmtId="167" fontId="5" fillId="0" borderId="0" xfId="0" applyNumberFormat="1" applyFont="1" applyAlignment="1">
      <alignment horizontal="left"/>
    </xf>
    <xf numFmtId="164" fontId="5" fillId="0" borderId="0" xfId="2" applyNumberFormat="1" applyFont="1"/>
    <xf numFmtId="44" fontId="2" fillId="0" borderId="0" xfId="0" applyNumberFormat="1" applyFont="1"/>
    <xf numFmtId="164" fontId="2" fillId="0" borderId="0" xfId="0" applyNumberFormat="1" applyFont="1"/>
    <xf numFmtId="1" fontId="2" fillId="0" borderId="0" xfId="0" applyNumberFormat="1" applyFont="1"/>
    <xf numFmtId="0" fontId="5" fillId="0" borderId="1" xfId="0" applyFont="1" applyBorder="1" applyAlignment="1">
      <alignment horizontal="center" wrapText="1"/>
    </xf>
    <xf numFmtId="44" fontId="5" fillId="0" borderId="1" xfId="2" applyNumberFormat="1" applyFont="1" applyBorder="1" applyAlignment="1">
      <alignment horizontal="center" wrapText="1"/>
    </xf>
    <xf numFmtId="164" fontId="5" fillId="0" borderId="1" xfId="1" applyNumberFormat="1" applyFont="1" applyBorder="1" applyAlignment="1">
      <alignment horizontal="center" wrapText="1"/>
    </xf>
    <xf numFmtId="44" fontId="5" fillId="0" borderId="1" xfId="2" applyFont="1" applyBorder="1" applyAlignment="1">
      <alignment horizontal="center" wrapText="1"/>
    </xf>
    <xf numFmtId="1" fontId="5" fillId="0" borderId="1" xfId="0" applyNumberFormat="1" applyFont="1" applyBorder="1" applyAlignment="1">
      <alignment horizontal="center" wrapText="1"/>
    </xf>
    <xf numFmtId="165" fontId="5" fillId="0" borderId="1" xfId="0" applyNumberFormat="1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 applyFill="1" applyBorder="1" applyAlignment="1">
      <alignment horizontal="center"/>
    </xf>
    <xf numFmtId="44" fontId="5" fillId="0" borderId="0" xfId="2" applyNumberFormat="1" applyFont="1" applyFill="1" applyBorder="1" applyAlignment="1">
      <alignment horizontal="center"/>
    </xf>
    <xf numFmtId="164" fontId="6" fillId="2" borderId="0" xfId="1" applyNumberFormat="1" applyFont="1" applyFill="1" applyBorder="1" applyAlignment="1">
      <alignment horizontal="center"/>
    </xf>
    <xf numFmtId="168" fontId="5" fillId="2" borderId="0" xfId="0" applyNumberFormat="1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wrapText="1"/>
    </xf>
    <xf numFmtId="1" fontId="5" fillId="0" borderId="0" xfId="0" applyNumberFormat="1" applyFont="1" applyFill="1" applyBorder="1" applyAlignment="1">
      <alignment horizontal="center" wrapText="1"/>
    </xf>
    <xf numFmtId="0" fontId="5" fillId="0" borderId="0" xfId="0" applyNumberFormat="1" applyFont="1" applyFill="1" applyBorder="1" applyAlignment="1">
      <alignment horizontal="center" wrapText="1"/>
    </xf>
    <xf numFmtId="165" fontId="5" fillId="0" borderId="0" xfId="0" applyNumberFormat="1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164" fontId="2" fillId="0" borderId="0" xfId="0" applyNumberFormat="1" applyFont="1" applyFill="1"/>
    <xf numFmtId="44" fontId="2" fillId="0" borderId="0" xfId="0" applyNumberFormat="1" applyFont="1" applyFill="1"/>
    <xf numFmtId="0" fontId="2" fillId="0" borderId="0" xfId="0" applyFont="1" applyFill="1" applyAlignment="1">
      <alignment horizontal="center"/>
    </xf>
    <xf numFmtId="1" fontId="2" fillId="0" borderId="0" xfId="0" applyNumberFormat="1" applyFont="1" applyFill="1"/>
    <xf numFmtId="165" fontId="2" fillId="0" borderId="0" xfId="0" applyNumberFormat="1" applyFont="1" applyFill="1"/>
    <xf numFmtId="0" fontId="3" fillId="0" borderId="0" xfId="0" applyFont="1" applyFill="1"/>
    <xf numFmtId="0" fontId="1" fillId="0" borderId="0" xfId="0" applyFont="1" applyFill="1"/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37"/>
  <sheetViews>
    <sheetView tabSelected="1" zoomScaleNormal="100" zoomScaleSheetLayoutView="70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22" style="9" customWidth="1"/>
    <col min="2" max="2" width="53.5703125" style="9" bestFit="1" customWidth="1"/>
    <col min="3" max="3" width="9.5703125" style="13" bestFit="1" customWidth="1"/>
    <col min="4" max="4" width="16" style="14" customWidth="1"/>
    <col min="5" max="5" width="13" style="9" customWidth="1"/>
    <col min="6" max="6" width="9.5703125" style="6" bestFit="1" customWidth="1"/>
    <col min="7" max="7" width="17.28515625" style="15" bestFit="1" customWidth="1"/>
    <col min="8" max="8" width="9.5703125" style="6" bestFit="1" customWidth="1"/>
    <col min="9" max="9" width="17.7109375" style="15" bestFit="1" customWidth="1"/>
    <col min="10" max="10" width="14.28515625" style="8" customWidth="1"/>
    <col min="11" max="16384" width="9.140625" style="9"/>
  </cols>
  <sheetData>
    <row r="1" spans="1:10" x14ac:dyDescent="0.2">
      <c r="A1" s="1" t="s">
        <v>0</v>
      </c>
      <c r="B1" s="2" t="s">
        <v>1</v>
      </c>
      <c r="C1" s="3"/>
      <c r="D1" s="4"/>
      <c r="E1" s="5"/>
      <c r="G1" s="7"/>
      <c r="H1" s="7"/>
      <c r="I1" s="7"/>
    </row>
    <row r="2" spans="1:10" x14ac:dyDescent="0.2">
      <c r="A2" s="1" t="s">
        <v>647</v>
      </c>
      <c r="B2" s="10" t="s">
        <v>665</v>
      </c>
      <c r="C2" s="3"/>
      <c r="D2" s="4"/>
      <c r="E2" s="5"/>
      <c r="G2" s="7"/>
      <c r="H2" s="7"/>
      <c r="I2" s="7"/>
    </row>
    <row r="3" spans="1:10" x14ac:dyDescent="0.2">
      <c r="A3" s="1" t="s">
        <v>2</v>
      </c>
      <c r="B3" s="11">
        <v>44652</v>
      </c>
      <c r="C3" s="3"/>
      <c r="D3" s="12" t="s">
        <v>1</v>
      </c>
      <c r="G3" s="7"/>
      <c r="H3" s="7"/>
      <c r="I3" s="7"/>
    </row>
    <row r="4" spans="1:10" x14ac:dyDescent="0.2">
      <c r="A4" s="9" t="s">
        <v>1</v>
      </c>
      <c r="B4" s="9" t="s">
        <v>1</v>
      </c>
    </row>
    <row r="5" spans="1:10" s="22" customFormat="1" ht="25.5" x14ac:dyDescent="0.2">
      <c r="A5" s="16" t="s">
        <v>3</v>
      </c>
      <c r="B5" s="16" t="s">
        <v>4</v>
      </c>
      <c r="C5" s="17" t="s">
        <v>5</v>
      </c>
      <c r="D5" s="18" t="s">
        <v>6</v>
      </c>
      <c r="E5" s="19" t="s">
        <v>7</v>
      </c>
      <c r="F5" s="20" t="s">
        <v>8</v>
      </c>
      <c r="G5" s="20" t="s">
        <v>9</v>
      </c>
      <c r="H5" s="20" t="s">
        <v>10</v>
      </c>
      <c r="I5" s="20" t="s">
        <v>11</v>
      </c>
      <c r="J5" s="21" t="s">
        <v>12</v>
      </c>
    </row>
    <row r="6" spans="1:10" s="31" customFormat="1" ht="21" customHeight="1" x14ac:dyDescent="0.2">
      <c r="A6" s="23" t="s">
        <v>1</v>
      </c>
      <c r="B6" s="23"/>
      <c r="C6" s="24"/>
      <c r="D6" s="25" t="s">
        <v>13</v>
      </c>
      <c r="E6" s="26"/>
      <c r="F6" s="27"/>
      <c r="G6" s="28"/>
      <c r="H6" s="29"/>
      <c r="I6" s="28"/>
      <c r="J6" s="30"/>
    </row>
    <row r="7" spans="1:10" ht="17.25" customHeight="1" x14ac:dyDescent="0.2">
      <c r="A7" s="32" t="s">
        <v>14</v>
      </c>
    </row>
    <row r="8" spans="1:10" x14ac:dyDescent="0.2">
      <c r="A8" s="33" t="s">
        <v>15</v>
      </c>
      <c r="B8" s="33" t="s">
        <v>16</v>
      </c>
      <c r="C8" s="35">
        <v>1.742</v>
      </c>
      <c r="D8" s="34">
        <f>$E$6</f>
        <v>0</v>
      </c>
      <c r="E8" s="35">
        <f t="shared" ref="E8:E22" si="0">C8*D8</f>
        <v>0</v>
      </c>
      <c r="F8" s="36">
        <v>25</v>
      </c>
      <c r="G8" s="37">
        <v>10082647167916</v>
      </c>
      <c r="H8" s="36">
        <v>25</v>
      </c>
      <c r="I8" s="37">
        <v>20082647167913</v>
      </c>
      <c r="J8" s="38">
        <v>82647167919</v>
      </c>
    </row>
    <row r="9" spans="1:10" x14ac:dyDescent="0.2">
      <c r="A9" s="33" t="s">
        <v>17</v>
      </c>
      <c r="B9" s="33" t="s">
        <v>18</v>
      </c>
      <c r="C9" s="35">
        <v>1.9239999999999999</v>
      </c>
      <c r="D9" s="34">
        <f t="shared" ref="D9:D71" si="1">$E$6</f>
        <v>0</v>
      </c>
      <c r="E9" s="35">
        <f t="shared" si="0"/>
        <v>0</v>
      </c>
      <c r="F9" s="36">
        <v>25</v>
      </c>
      <c r="G9" s="37">
        <v>10082647167923</v>
      </c>
      <c r="H9" s="36">
        <v>25</v>
      </c>
      <c r="I9" s="37">
        <v>20082647167920</v>
      </c>
      <c r="J9" s="38">
        <v>82647167926</v>
      </c>
    </row>
    <row r="10" spans="1:10" x14ac:dyDescent="0.2">
      <c r="A10" s="33" t="s">
        <v>19</v>
      </c>
      <c r="B10" s="33" t="s">
        <v>20</v>
      </c>
      <c r="C10" s="35">
        <v>2.0569999999999999</v>
      </c>
      <c r="D10" s="34">
        <f t="shared" si="1"/>
        <v>0</v>
      </c>
      <c r="E10" s="35">
        <f t="shared" si="0"/>
        <v>0</v>
      </c>
      <c r="F10" s="36">
        <v>25</v>
      </c>
      <c r="G10" s="37">
        <v>10082647167954</v>
      </c>
      <c r="H10" s="36">
        <v>25</v>
      </c>
      <c r="I10" s="37">
        <v>20082647167951</v>
      </c>
      <c r="J10" s="38">
        <v>82647167957</v>
      </c>
    </row>
    <row r="11" spans="1:10" x14ac:dyDescent="0.2">
      <c r="A11" s="33" t="s">
        <v>21</v>
      </c>
      <c r="B11" s="33" t="s">
        <v>22</v>
      </c>
      <c r="C11" s="35">
        <v>2.2629999999999999</v>
      </c>
      <c r="D11" s="34">
        <f t="shared" si="1"/>
        <v>0</v>
      </c>
      <c r="E11" s="35">
        <f t="shared" si="0"/>
        <v>0</v>
      </c>
      <c r="F11" s="36">
        <v>25</v>
      </c>
      <c r="G11" s="37">
        <v>10082647167961</v>
      </c>
      <c r="H11" s="36">
        <v>25</v>
      </c>
      <c r="I11" s="37">
        <v>20082647167968</v>
      </c>
      <c r="J11" s="38">
        <v>82647167964</v>
      </c>
    </row>
    <row r="12" spans="1:10" x14ac:dyDescent="0.2">
      <c r="A12" s="33" t="s">
        <v>23</v>
      </c>
      <c r="B12" s="33" t="s">
        <v>24</v>
      </c>
      <c r="C12" s="35">
        <v>2.2629999999999999</v>
      </c>
      <c r="D12" s="34">
        <f t="shared" si="1"/>
        <v>0</v>
      </c>
      <c r="E12" s="35">
        <f t="shared" si="0"/>
        <v>0</v>
      </c>
      <c r="F12" s="36">
        <v>25</v>
      </c>
      <c r="G12" s="37">
        <v>10082647167978</v>
      </c>
      <c r="H12" s="36">
        <v>25</v>
      </c>
      <c r="I12" s="37">
        <v>20082647167975</v>
      </c>
      <c r="J12" s="38">
        <v>82647167971</v>
      </c>
    </row>
    <row r="13" spans="1:10" x14ac:dyDescent="0.2">
      <c r="A13" s="33" t="s">
        <v>25</v>
      </c>
      <c r="B13" s="33" t="s">
        <v>26</v>
      </c>
      <c r="C13" s="35">
        <v>2.6019999999999999</v>
      </c>
      <c r="D13" s="34">
        <f t="shared" si="1"/>
        <v>0</v>
      </c>
      <c r="E13" s="35">
        <f t="shared" si="0"/>
        <v>0</v>
      </c>
      <c r="F13" s="36">
        <v>25</v>
      </c>
      <c r="G13" s="37">
        <v>10082647167985</v>
      </c>
      <c r="H13" s="36">
        <v>25</v>
      </c>
      <c r="I13" s="37">
        <v>20082647167982</v>
      </c>
      <c r="J13" s="38">
        <v>82647167988</v>
      </c>
    </row>
    <row r="14" spans="1:10" x14ac:dyDescent="0.2">
      <c r="A14" s="33" t="s">
        <v>27</v>
      </c>
      <c r="B14" s="33" t="s">
        <v>28</v>
      </c>
      <c r="C14" s="35">
        <v>2.6019999999999999</v>
      </c>
      <c r="D14" s="34">
        <f t="shared" si="1"/>
        <v>0</v>
      </c>
      <c r="E14" s="35">
        <f t="shared" si="0"/>
        <v>0</v>
      </c>
      <c r="F14" s="36">
        <v>25</v>
      </c>
      <c r="G14" s="37">
        <v>10082647167992</v>
      </c>
      <c r="H14" s="36">
        <v>25</v>
      </c>
      <c r="I14" s="37">
        <v>20082647167999</v>
      </c>
      <c r="J14" s="38">
        <v>82647167995</v>
      </c>
    </row>
    <row r="15" spans="1:10" x14ac:dyDescent="0.2">
      <c r="A15" s="33" t="s">
        <v>29</v>
      </c>
      <c r="B15" s="33" t="s">
        <v>30</v>
      </c>
      <c r="C15" s="35">
        <v>2.94</v>
      </c>
      <c r="D15" s="34">
        <f t="shared" si="1"/>
        <v>0</v>
      </c>
      <c r="E15" s="35">
        <f t="shared" si="0"/>
        <v>0</v>
      </c>
      <c r="F15" s="36">
        <v>25</v>
      </c>
      <c r="G15" s="37">
        <v>10082647168005</v>
      </c>
      <c r="H15" s="36">
        <v>25</v>
      </c>
      <c r="I15" s="37">
        <v>20082647168002</v>
      </c>
      <c r="J15" s="38">
        <v>82647168008</v>
      </c>
    </row>
    <row r="16" spans="1:10" x14ac:dyDescent="0.2">
      <c r="A16" s="33" t="s">
        <v>31</v>
      </c>
      <c r="B16" s="33" t="s">
        <v>32</v>
      </c>
      <c r="C16" s="35">
        <v>2.94</v>
      </c>
      <c r="D16" s="34">
        <f t="shared" si="1"/>
        <v>0</v>
      </c>
      <c r="E16" s="35">
        <f t="shared" si="0"/>
        <v>0</v>
      </c>
      <c r="F16" s="36">
        <v>25</v>
      </c>
      <c r="G16" s="37">
        <v>10082647168012</v>
      </c>
      <c r="H16" s="36">
        <v>25</v>
      </c>
      <c r="I16" s="37">
        <v>20082647168019</v>
      </c>
      <c r="J16" s="38">
        <v>82647168015</v>
      </c>
    </row>
    <row r="17" spans="1:10" x14ac:dyDescent="0.2">
      <c r="A17" s="33" t="s">
        <v>33</v>
      </c>
      <c r="B17" s="33" t="s">
        <v>34</v>
      </c>
      <c r="C17" s="35">
        <v>3.2789999999999999</v>
      </c>
      <c r="D17" s="34">
        <f t="shared" si="1"/>
        <v>0</v>
      </c>
      <c r="E17" s="35">
        <f t="shared" si="0"/>
        <v>0</v>
      </c>
      <c r="F17" s="36">
        <v>25</v>
      </c>
      <c r="G17" s="37">
        <v>10082647168029</v>
      </c>
      <c r="H17" s="36">
        <v>25</v>
      </c>
      <c r="I17" s="37">
        <v>20082647168026</v>
      </c>
      <c r="J17" s="38">
        <v>82647168022</v>
      </c>
    </row>
    <row r="18" spans="1:10" x14ac:dyDescent="0.2">
      <c r="A18" s="33" t="s">
        <v>35</v>
      </c>
      <c r="B18" s="33" t="s">
        <v>36</v>
      </c>
      <c r="C18" s="35">
        <v>3.2789999999999999</v>
      </c>
      <c r="D18" s="34">
        <f t="shared" si="1"/>
        <v>0</v>
      </c>
      <c r="E18" s="35">
        <f t="shared" si="0"/>
        <v>0</v>
      </c>
      <c r="F18" s="36">
        <v>25</v>
      </c>
      <c r="G18" s="37">
        <v>10082647168036</v>
      </c>
      <c r="H18" s="36">
        <v>25</v>
      </c>
      <c r="I18" s="37">
        <v>20082647168033</v>
      </c>
      <c r="J18" s="38">
        <v>82647168039</v>
      </c>
    </row>
    <row r="19" spans="1:10" x14ac:dyDescent="0.2">
      <c r="A19" s="33" t="s">
        <v>37</v>
      </c>
      <c r="B19" s="33" t="s">
        <v>38</v>
      </c>
      <c r="C19" s="35">
        <v>3.9569999999999999</v>
      </c>
      <c r="D19" s="34">
        <f t="shared" si="1"/>
        <v>0</v>
      </c>
      <c r="E19" s="35">
        <f t="shared" si="0"/>
        <v>0</v>
      </c>
      <c r="F19" s="36">
        <v>50</v>
      </c>
      <c r="G19" s="37">
        <v>10082647168043</v>
      </c>
      <c r="H19" s="36">
        <v>50</v>
      </c>
      <c r="I19" s="37">
        <v>20082647168040</v>
      </c>
      <c r="J19" s="38">
        <v>82647168046</v>
      </c>
    </row>
    <row r="20" spans="1:10" x14ac:dyDescent="0.2">
      <c r="A20" s="33" t="s">
        <v>39</v>
      </c>
      <c r="B20" s="33" t="s">
        <v>40</v>
      </c>
      <c r="C20" s="35">
        <v>4.6459999999999999</v>
      </c>
      <c r="D20" s="34">
        <f t="shared" si="1"/>
        <v>0</v>
      </c>
      <c r="E20" s="35">
        <f t="shared" si="0"/>
        <v>0</v>
      </c>
      <c r="F20" s="36">
        <v>50</v>
      </c>
      <c r="G20" s="37">
        <v>10082647168050</v>
      </c>
      <c r="H20" s="36">
        <v>50</v>
      </c>
      <c r="I20" s="37">
        <v>20082647168057</v>
      </c>
      <c r="J20" s="38">
        <v>82647168053</v>
      </c>
    </row>
    <row r="21" spans="1:10" x14ac:dyDescent="0.2">
      <c r="A21" s="33" t="s">
        <v>41</v>
      </c>
      <c r="B21" s="33" t="s">
        <v>42</v>
      </c>
      <c r="C21" s="35">
        <v>4.6459999999999999</v>
      </c>
      <c r="D21" s="34">
        <f t="shared" si="1"/>
        <v>0</v>
      </c>
      <c r="E21" s="35">
        <f t="shared" si="0"/>
        <v>0</v>
      </c>
      <c r="F21" s="36">
        <v>50</v>
      </c>
      <c r="G21" s="37">
        <v>10082647168067</v>
      </c>
      <c r="H21" s="36">
        <v>50</v>
      </c>
      <c r="I21" s="37">
        <v>20082647168064</v>
      </c>
      <c r="J21" s="38">
        <v>82647168060</v>
      </c>
    </row>
    <row r="22" spans="1:10" x14ac:dyDescent="0.2">
      <c r="A22" s="33" t="s">
        <v>43</v>
      </c>
      <c r="B22" s="33" t="s">
        <v>44</v>
      </c>
      <c r="C22" s="35">
        <v>5.3479999999999999</v>
      </c>
      <c r="D22" s="34">
        <f t="shared" si="1"/>
        <v>0</v>
      </c>
      <c r="E22" s="35">
        <f t="shared" si="0"/>
        <v>0</v>
      </c>
      <c r="F22" s="36">
        <v>50</v>
      </c>
      <c r="G22" s="37">
        <v>10082647168074</v>
      </c>
      <c r="H22" s="36">
        <v>50</v>
      </c>
      <c r="I22" s="37">
        <v>20082647168071</v>
      </c>
      <c r="J22" s="38">
        <v>82647168077</v>
      </c>
    </row>
    <row r="23" spans="1:10" x14ac:dyDescent="0.2">
      <c r="A23" s="39" t="s">
        <v>45</v>
      </c>
      <c r="B23" s="33"/>
      <c r="C23" s="35"/>
      <c r="D23" s="33"/>
      <c r="E23" s="35"/>
      <c r="F23" s="36"/>
      <c r="G23" s="37"/>
      <c r="H23" s="36"/>
      <c r="I23" s="37"/>
      <c r="J23" s="38"/>
    </row>
    <row r="24" spans="1:10" x14ac:dyDescent="0.2">
      <c r="A24" s="33" t="s">
        <v>46</v>
      </c>
      <c r="B24" s="33" t="s">
        <v>47</v>
      </c>
      <c r="C24" s="35">
        <v>2.42</v>
      </c>
      <c r="D24" s="34">
        <f t="shared" si="1"/>
        <v>0</v>
      </c>
      <c r="E24" s="35">
        <f t="shared" ref="E24:E37" si="2">C24*D24</f>
        <v>0</v>
      </c>
      <c r="F24" s="36">
        <v>25</v>
      </c>
      <c r="G24" s="37">
        <v>10082647168081</v>
      </c>
      <c r="H24" s="36">
        <v>25</v>
      </c>
      <c r="I24" s="37">
        <v>20082647168088</v>
      </c>
      <c r="J24" s="38">
        <v>82647168084</v>
      </c>
    </row>
    <row r="25" spans="1:10" x14ac:dyDescent="0.2">
      <c r="A25" s="33" t="s">
        <v>48</v>
      </c>
      <c r="B25" s="33" t="s">
        <v>49</v>
      </c>
      <c r="C25" s="35">
        <v>2.7589999999999999</v>
      </c>
      <c r="D25" s="34">
        <f t="shared" si="1"/>
        <v>0</v>
      </c>
      <c r="E25" s="35">
        <f t="shared" si="2"/>
        <v>0</v>
      </c>
      <c r="F25" s="36">
        <v>25</v>
      </c>
      <c r="G25" s="37">
        <v>10082647168098</v>
      </c>
      <c r="H25" s="36">
        <v>25</v>
      </c>
      <c r="I25" s="37">
        <v>20082647168095</v>
      </c>
      <c r="J25" s="38">
        <v>82647168091</v>
      </c>
    </row>
    <row r="26" spans="1:10" x14ac:dyDescent="0.2">
      <c r="A26" s="33" t="s">
        <v>50</v>
      </c>
      <c r="B26" s="33" t="s">
        <v>51</v>
      </c>
      <c r="C26" s="35">
        <v>2.94</v>
      </c>
      <c r="D26" s="34">
        <f t="shared" si="1"/>
        <v>0</v>
      </c>
      <c r="E26" s="35">
        <f t="shared" si="2"/>
        <v>0</v>
      </c>
      <c r="F26" s="36">
        <v>25</v>
      </c>
      <c r="G26" s="37">
        <v>10082647168104</v>
      </c>
      <c r="H26" s="36">
        <v>25</v>
      </c>
      <c r="I26" s="37">
        <v>20082647168101</v>
      </c>
      <c r="J26" s="38">
        <v>82647168107</v>
      </c>
    </row>
    <row r="27" spans="1:10" x14ac:dyDescent="0.2">
      <c r="A27" s="33" t="s">
        <v>52</v>
      </c>
      <c r="B27" s="33" t="s">
        <v>53</v>
      </c>
      <c r="C27" s="35">
        <v>3.2789999999999999</v>
      </c>
      <c r="D27" s="34">
        <f t="shared" si="1"/>
        <v>0</v>
      </c>
      <c r="E27" s="35">
        <f t="shared" si="2"/>
        <v>0</v>
      </c>
      <c r="F27" s="36">
        <v>25</v>
      </c>
      <c r="G27" s="37">
        <v>10082647168111</v>
      </c>
      <c r="H27" s="36">
        <v>25</v>
      </c>
      <c r="I27" s="37">
        <v>20082647168118</v>
      </c>
      <c r="J27" s="38">
        <v>82647168114</v>
      </c>
    </row>
    <row r="28" spans="1:10" x14ac:dyDescent="0.2">
      <c r="A28" s="33" t="s">
        <v>54</v>
      </c>
      <c r="B28" s="33" t="s">
        <v>55</v>
      </c>
      <c r="C28" s="35">
        <v>3.2789999999999999</v>
      </c>
      <c r="D28" s="34">
        <f t="shared" si="1"/>
        <v>0</v>
      </c>
      <c r="E28" s="35">
        <f t="shared" si="2"/>
        <v>0</v>
      </c>
      <c r="F28" s="36">
        <v>25</v>
      </c>
      <c r="G28" s="37">
        <v>10082647168128</v>
      </c>
      <c r="H28" s="36">
        <v>25</v>
      </c>
      <c r="I28" s="37">
        <v>20082647168125</v>
      </c>
      <c r="J28" s="38">
        <v>82647168121</v>
      </c>
    </row>
    <row r="29" spans="1:10" x14ac:dyDescent="0.2">
      <c r="A29" s="33" t="s">
        <v>56</v>
      </c>
      <c r="B29" s="33" t="s">
        <v>57</v>
      </c>
      <c r="C29" s="35">
        <v>3.8359999999999999</v>
      </c>
      <c r="D29" s="34">
        <f t="shared" si="1"/>
        <v>0</v>
      </c>
      <c r="E29" s="35">
        <f t="shared" si="2"/>
        <v>0</v>
      </c>
      <c r="F29" s="36">
        <v>25</v>
      </c>
      <c r="G29" s="37">
        <v>10082647168135</v>
      </c>
      <c r="H29" s="36">
        <v>25</v>
      </c>
      <c r="I29" s="37">
        <v>20082647168132</v>
      </c>
      <c r="J29" s="38">
        <v>82647168138</v>
      </c>
    </row>
    <row r="30" spans="1:10" x14ac:dyDescent="0.2">
      <c r="A30" s="33" t="s">
        <v>58</v>
      </c>
      <c r="B30" s="33" t="s">
        <v>59</v>
      </c>
      <c r="C30" s="35">
        <v>3.8359999999999999</v>
      </c>
      <c r="D30" s="34">
        <f t="shared" si="1"/>
        <v>0</v>
      </c>
      <c r="E30" s="35">
        <f t="shared" si="2"/>
        <v>0</v>
      </c>
      <c r="F30" s="36">
        <v>25</v>
      </c>
      <c r="G30" s="37">
        <v>10082647168142</v>
      </c>
      <c r="H30" s="36">
        <v>25</v>
      </c>
      <c r="I30" s="37">
        <v>20082647168149</v>
      </c>
      <c r="J30" s="38">
        <v>82647168145</v>
      </c>
    </row>
    <row r="31" spans="1:10" x14ac:dyDescent="0.2">
      <c r="A31" s="33" t="s">
        <v>60</v>
      </c>
      <c r="B31" s="33" t="s">
        <v>61</v>
      </c>
      <c r="C31" s="35">
        <v>4.6459999999999999</v>
      </c>
      <c r="D31" s="34">
        <f t="shared" si="1"/>
        <v>0</v>
      </c>
      <c r="E31" s="35">
        <f t="shared" si="2"/>
        <v>0</v>
      </c>
      <c r="F31" s="36">
        <v>25</v>
      </c>
      <c r="G31" s="37">
        <v>10082647168159</v>
      </c>
      <c r="H31" s="36">
        <v>25</v>
      </c>
      <c r="I31" s="37">
        <v>20082647168156</v>
      </c>
      <c r="J31" s="38">
        <v>82647168152</v>
      </c>
    </row>
    <row r="32" spans="1:10" x14ac:dyDescent="0.2">
      <c r="A32" s="33" t="s">
        <v>62</v>
      </c>
      <c r="B32" s="33" t="s">
        <v>63</v>
      </c>
      <c r="C32" s="35">
        <v>4.6459999999999999</v>
      </c>
      <c r="D32" s="34">
        <f t="shared" si="1"/>
        <v>0</v>
      </c>
      <c r="E32" s="35">
        <f t="shared" si="2"/>
        <v>0</v>
      </c>
      <c r="F32" s="36">
        <v>25</v>
      </c>
      <c r="G32" s="37">
        <v>10082647168166</v>
      </c>
      <c r="H32" s="36">
        <v>25</v>
      </c>
      <c r="I32" s="37">
        <v>20082647168163</v>
      </c>
      <c r="J32" s="38">
        <v>82647168169</v>
      </c>
    </row>
    <row r="33" spans="1:10" x14ac:dyDescent="0.2">
      <c r="A33" s="33" t="s">
        <v>64</v>
      </c>
      <c r="B33" s="33" t="s">
        <v>65</v>
      </c>
      <c r="C33" s="35">
        <v>5.3479999999999999</v>
      </c>
      <c r="D33" s="34">
        <f t="shared" si="1"/>
        <v>0</v>
      </c>
      <c r="E33" s="35">
        <f t="shared" si="2"/>
        <v>0</v>
      </c>
      <c r="F33" s="36">
        <v>25</v>
      </c>
      <c r="G33" s="37">
        <v>10082647168173</v>
      </c>
      <c r="H33" s="36">
        <v>25</v>
      </c>
      <c r="I33" s="37">
        <v>20082647168170</v>
      </c>
      <c r="J33" s="38">
        <v>82647168176</v>
      </c>
    </row>
    <row r="34" spans="1:10" x14ac:dyDescent="0.2">
      <c r="A34" s="33" t="s">
        <v>66</v>
      </c>
      <c r="B34" s="33" t="s">
        <v>67</v>
      </c>
      <c r="C34" s="35">
        <v>5.3479999999999999</v>
      </c>
      <c r="D34" s="34">
        <f t="shared" si="1"/>
        <v>0</v>
      </c>
      <c r="E34" s="35">
        <f t="shared" si="2"/>
        <v>0</v>
      </c>
      <c r="F34" s="36">
        <v>25</v>
      </c>
      <c r="G34" s="37">
        <v>10082647168180</v>
      </c>
      <c r="H34" s="36">
        <v>25</v>
      </c>
      <c r="I34" s="37">
        <v>20082647168187</v>
      </c>
      <c r="J34" s="38">
        <v>82647168183</v>
      </c>
    </row>
    <row r="35" spans="1:10" x14ac:dyDescent="0.2">
      <c r="A35" s="33" t="s">
        <v>68</v>
      </c>
      <c r="B35" s="33" t="s">
        <v>69</v>
      </c>
      <c r="C35" s="35">
        <v>6.0380000000000003</v>
      </c>
      <c r="D35" s="34">
        <f t="shared" si="1"/>
        <v>0</v>
      </c>
      <c r="E35" s="35">
        <f t="shared" si="2"/>
        <v>0</v>
      </c>
      <c r="F35" s="36">
        <v>50</v>
      </c>
      <c r="G35" s="37">
        <v>10082647168197</v>
      </c>
      <c r="H35" s="36">
        <v>50</v>
      </c>
      <c r="I35" s="37">
        <v>20082647168194</v>
      </c>
      <c r="J35" s="38">
        <v>82647168190</v>
      </c>
    </row>
    <row r="36" spans="1:10" x14ac:dyDescent="0.2">
      <c r="A36" s="33" t="s">
        <v>70</v>
      </c>
      <c r="B36" s="33" t="s">
        <v>71</v>
      </c>
      <c r="C36" s="35">
        <v>6.7160000000000002</v>
      </c>
      <c r="D36" s="34">
        <f t="shared" si="1"/>
        <v>0</v>
      </c>
      <c r="E36" s="35">
        <f t="shared" si="2"/>
        <v>0</v>
      </c>
      <c r="F36" s="36">
        <v>50</v>
      </c>
      <c r="G36" s="37">
        <v>10082647168203</v>
      </c>
      <c r="H36" s="36">
        <v>50</v>
      </c>
      <c r="I36" s="37">
        <v>20082647168200</v>
      </c>
      <c r="J36" s="38">
        <v>82647168206</v>
      </c>
    </row>
    <row r="37" spans="1:10" x14ac:dyDescent="0.2">
      <c r="A37" s="33" t="s">
        <v>72</v>
      </c>
      <c r="B37" s="33" t="s">
        <v>73</v>
      </c>
      <c r="C37" s="35">
        <v>7.3929999999999998</v>
      </c>
      <c r="D37" s="34">
        <f t="shared" si="1"/>
        <v>0</v>
      </c>
      <c r="E37" s="35">
        <f t="shared" si="2"/>
        <v>0</v>
      </c>
      <c r="F37" s="36">
        <v>50</v>
      </c>
      <c r="G37" s="37">
        <v>10082647168210</v>
      </c>
      <c r="H37" s="36">
        <v>50</v>
      </c>
      <c r="I37" s="37">
        <v>20082647168217</v>
      </c>
      <c r="J37" s="38">
        <v>82647168213</v>
      </c>
    </row>
    <row r="38" spans="1:10" x14ac:dyDescent="0.2">
      <c r="A38" s="39" t="s">
        <v>74</v>
      </c>
      <c r="B38" s="33"/>
      <c r="C38" s="35"/>
      <c r="D38" s="33"/>
      <c r="E38" s="35"/>
      <c r="F38" s="36"/>
      <c r="G38" s="37"/>
      <c r="H38" s="36"/>
      <c r="I38" s="37"/>
      <c r="J38" s="38"/>
    </row>
    <row r="39" spans="1:10" x14ac:dyDescent="0.2">
      <c r="A39" s="33" t="s">
        <v>75</v>
      </c>
      <c r="B39" s="33" t="s">
        <v>76</v>
      </c>
      <c r="C39" s="35">
        <v>0.75</v>
      </c>
      <c r="D39" s="34">
        <f t="shared" si="1"/>
        <v>0</v>
      </c>
      <c r="E39" s="35">
        <f t="shared" ref="E39:E76" si="3">C39*D39</f>
        <v>0</v>
      </c>
      <c r="F39" s="36">
        <v>50</v>
      </c>
      <c r="G39" s="37">
        <v>10082647168234</v>
      </c>
      <c r="H39" s="36">
        <v>50</v>
      </c>
      <c r="I39" s="37">
        <v>20082647168231</v>
      </c>
      <c r="J39" s="38">
        <v>82647168237</v>
      </c>
    </row>
    <row r="40" spans="1:10" x14ac:dyDescent="0.2">
      <c r="A40" s="33" t="s">
        <v>655</v>
      </c>
      <c r="B40" s="33" t="s">
        <v>656</v>
      </c>
      <c r="C40" s="35">
        <v>0.75</v>
      </c>
      <c r="D40" s="34">
        <f t="shared" si="1"/>
        <v>0</v>
      </c>
      <c r="E40" s="35">
        <f t="shared" si="3"/>
        <v>0</v>
      </c>
      <c r="F40" s="36">
        <v>25</v>
      </c>
      <c r="G40" s="37">
        <v>10082647168227</v>
      </c>
      <c r="H40" s="36">
        <v>25</v>
      </c>
      <c r="I40" s="37">
        <v>20082647168224</v>
      </c>
      <c r="J40" s="38">
        <v>82647168220</v>
      </c>
    </row>
    <row r="41" spans="1:10" x14ac:dyDescent="0.2">
      <c r="A41" s="33" t="s">
        <v>77</v>
      </c>
      <c r="B41" s="33" t="s">
        <v>78</v>
      </c>
      <c r="C41" s="35">
        <v>0.88300000000000001</v>
      </c>
      <c r="D41" s="34">
        <f t="shared" si="1"/>
        <v>0</v>
      </c>
      <c r="E41" s="35">
        <f t="shared" si="3"/>
        <v>0</v>
      </c>
      <c r="F41" s="36">
        <v>50</v>
      </c>
      <c r="G41" s="37">
        <v>10082647168258</v>
      </c>
      <c r="H41" s="36">
        <v>50</v>
      </c>
      <c r="I41" s="37">
        <v>20082647168255</v>
      </c>
      <c r="J41" s="38">
        <v>82647168251</v>
      </c>
    </row>
    <row r="42" spans="1:10" x14ac:dyDescent="0.2">
      <c r="A42" s="33" t="s">
        <v>649</v>
      </c>
      <c r="B42" s="33" t="s">
        <v>650</v>
      </c>
      <c r="C42" s="35">
        <v>0.88300000000000001</v>
      </c>
      <c r="D42" s="34">
        <f t="shared" si="1"/>
        <v>0</v>
      </c>
      <c r="E42" s="35">
        <f t="shared" si="3"/>
        <v>0</v>
      </c>
      <c r="F42" s="36">
        <v>25</v>
      </c>
      <c r="G42" s="37">
        <v>10082647168241</v>
      </c>
      <c r="H42" s="36">
        <v>25</v>
      </c>
      <c r="I42" s="37">
        <v>20082647168248</v>
      </c>
      <c r="J42" s="38">
        <v>82647168244</v>
      </c>
    </row>
    <row r="43" spans="1:10" x14ac:dyDescent="0.2">
      <c r="A43" s="33" t="s">
        <v>79</v>
      </c>
      <c r="B43" s="33" t="s">
        <v>80</v>
      </c>
      <c r="C43" s="35">
        <v>0.89500000000000002</v>
      </c>
      <c r="D43" s="34">
        <f t="shared" si="1"/>
        <v>0</v>
      </c>
      <c r="E43" s="35">
        <f t="shared" si="3"/>
        <v>0</v>
      </c>
      <c r="F43" s="36">
        <v>50</v>
      </c>
      <c r="G43" s="37">
        <v>10082647168272</v>
      </c>
      <c r="H43" s="36">
        <v>50</v>
      </c>
      <c r="I43" s="37">
        <v>20082647168279</v>
      </c>
      <c r="J43" s="38">
        <v>82647168275</v>
      </c>
    </row>
    <row r="44" spans="1:10" x14ac:dyDescent="0.2">
      <c r="A44" s="33" t="s">
        <v>651</v>
      </c>
      <c r="B44" s="33" t="s">
        <v>652</v>
      </c>
      <c r="C44" s="35">
        <v>0.89500000000000002</v>
      </c>
      <c r="D44" s="34">
        <f t="shared" si="1"/>
        <v>0</v>
      </c>
      <c r="E44" s="35">
        <f t="shared" si="3"/>
        <v>0</v>
      </c>
      <c r="F44" s="36">
        <v>25</v>
      </c>
      <c r="G44" s="37">
        <v>10082647168265</v>
      </c>
      <c r="H44" s="36">
        <v>25</v>
      </c>
      <c r="I44" s="37">
        <v>20082647168262</v>
      </c>
      <c r="J44" s="38">
        <v>82647168268</v>
      </c>
    </row>
    <row r="45" spans="1:10" x14ac:dyDescent="0.2">
      <c r="A45" s="33" t="s">
        <v>81</v>
      </c>
      <c r="B45" s="33" t="s">
        <v>82</v>
      </c>
      <c r="C45" s="35">
        <v>1.077</v>
      </c>
      <c r="D45" s="34">
        <f t="shared" si="1"/>
        <v>0</v>
      </c>
      <c r="E45" s="35">
        <f t="shared" si="3"/>
        <v>0</v>
      </c>
      <c r="F45" s="36">
        <v>50</v>
      </c>
      <c r="G45" s="37">
        <v>10082647168289</v>
      </c>
      <c r="H45" s="36">
        <v>50</v>
      </c>
      <c r="I45" s="37">
        <v>20082647168286</v>
      </c>
      <c r="J45" s="38">
        <v>82647168282</v>
      </c>
    </row>
    <row r="46" spans="1:10" x14ac:dyDescent="0.2">
      <c r="A46" s="33" t="s">
        <v>83</v>
      </c>
      <c r="B46" s="33" t="s">
        <v>84</v>
      </c>
      <c r="C46" s="35">
        <v>1.077</v>
      </c>
      <c r="D46" s="34">
        <f t="shared" si="1"/>
        <v>0</v>
      </c>
      <c r="E46" s="35">
        <f t="shared" si="3"/>
        <v>0</v>
      </c>
      <c r="F46" s="36">
        <v>50</v>
      </c>
      <c r="G46" s="37">
        <v>10082647168302</v>
      </c>
      <c r="H46" s="36">
        <v>50</v>
      </c>
      <c r="I46" s="37">
        <v>20082647168309</v>
      </c>
      <c r="J46" s="38">
        <v>82647168305</v>
      </c>
    </row>
    <row r="47" spans="1:10" x14ac:dyDescent="0.2">
      <c r="A47" s="33" t="s">
        <v>85</v>
      </c>
      <c r="B47" s="33" t="s">
        <v>86</v>
      </c>
      <c r="C47" s="35">
        <v>1.21</v>
      </c>
      <c r="D47" s="34">
        <f t="shared" si="1"/>
        <v>0</v>
      </c>
      <c r="E47" s="35">
        <f t="shared" si="3"/>
        <v>0</v>
      </c>
      <c r="F47" s="36">
        <v>50</v>
      </c>
      <c r="G47" s="37">
        <v>10082647168319</v>
      </c>
      <c r="H47" s="36">
        <v>50</v>
      </c>
      <c r="I47" s="37">
        <v>20082647168316</v>
      </c>
      <c r="J47" s="38">
        <v>82647168312</v>
      </c>
    </row>
    <row r="48" spans="1:10" x14ac:dyDescent="0.2">
      <c r="A48" s="33" t="s">
        <v>87</v>
      </c>
      <c r="B48" s="33" t="s">
        <v>88</v>
      </c>
      <c r="C48" s="35">
        <v>1.21</v>
      </c>
      <c r="D48" s="34">
        <f t="shared" si="1"/>
        <v>0</v>
      </c>
      <c r="E48" s="35">
        <f t="shared" si="3"/>
        <v>0</v>
      </c>
      <c r="F48" s="36">
        <v>50</v>
      </c>
      <c r="G48" s="37">
        <v>10082647168333</v>
      </c>
      <c r="H48" s="36">
        <v>50</v>
      </c>
      <c r="I48" s="37">
        <v>20082647168330</v>
      </c>
      <c r="J48" s="38">
        <v>82647168336</v>
      </c>
    </row>
    <row r="49" spans="1:10" x14ac:dyDescent="0.2">
      <c r="A49" s="33" t="s">
        <v>653</v>
      </c>
      <c r="B49" s="33" t="s">
        <v>654</v>
      </c>
      <c r="C49" s="35">
        <v>1.21</v>
      </c>
      <c r="D49" s="34">
        <f t="shared" si="1"/>
        <v>0</v>
      </c>
      <c r="E49" s="35">
        <f t="shared" si="3"/>
        <v>0</v>
      </c>
      <c r="F49" s="36">
        <v>25</v>
      </c>
      <c r="G49" s="37">
        <v>10082647168326</v>
      </c>
      <c r="H49" s="36">
        <v>25</v>
      </c>
      <c r="I49" s="37">
        <v>20082647168323</v>
      </c>
      <c r="J49" s="38">
        <v>82647168329</v>
      </c>
    </row>
    <row r="50" spans="1:10" x14ac:dyDescent="0.2">
      <c r="A50" s="33" t="s">
        <v>89</v>
      </c>
      <c r="B50" s="33" t="s">
        <v>90</v>
      </c>
      <c r="C50" s="35">
        <v>1.3919999999999999</v>
      </c>
      <c r="D50" s="34">
        <f t="shared" si="1"/>
        <v>0</v>
      </c>
      <c r="E50" s="35">
        <f t="shared" si="3"/>
        <v>0</v>
      </c>
      <c r="F50" s="36">
        <v>50</v>
      </c>
      <c r="G50" s="37">
        <v>10082647168340</v>
      </c>
      <c r="H50" s="36">
        <v>50</v>
      </c>
      <c r="I50" s="37">
        <v>20082647168347</v>
      </c>
      <c r="J50" s="38">
        <v>82647168343</v>
      </c>
    </row>
    <row r="51" spans="1:10" x14ac:dyDescent="0.2">
      <c r="A51" s="33" t="s">
        <v>91</v>
      </c>
      <c r="B51" s="33" t="s">
        <v>92</v>
      </c>
      <c r="C51" s="35">
        <v>1.3919999999999999</v>
      </c>
      <c r="D51" s="34">
        <f t="shared" si="1"/>
        <v>0</v>
      </c>
      <c r="E51" s="35">
        <f t="shared" si="3"/>
        <v>0</v>
      </c>
      <c r="F51" s="36">
        <v>50</v>
      </c>
      <c r="G51" s="37">
        <v>10082647171173</v>
      </c>
      <c r="H51" s="36">
        <v>50</v>
      </c>
      <c r="I51" s="37">
        <v>20082647171170</v>
      </c>
      <c r="J51" s="38">
        <v>82647171176</v>
      </c>
    </row>
    <row r="52" spans="1:10" x14ac:dyDescent="0.2">
      <c r="A52" s="33" t="s">
        <v>93</v>
      </c>
      <c r="B52" s="33" t="s">
        <v>94</v>
      </c>
      <c r="C52" s="35">
        <v>1.6819999999999999</v>
      </c>
      <c r="D52" s="34">
        <f t="shared" si="1"/>
        <v>0</v>
      </c>
      <c r="E52" s="35">
        <f t="shared" si="3"/>
        <v>0</v>
      </c>
      <c r="F52" s="36">
        <v>50</v>
      </c>
      <c r="G52" s="37">
        <v>10082647168371</v>
      </c>
      <c r="H52" s="36">
        <v>50</v>
      </c>
      <c r="I52" s="37">
        <v>20082647168378</v>
      </c>
      <c r="J52" s="38">
        <v>82647168374</v>
      </c>
    </row>
    <row r="53" spans="1:10" x14ac:dyDescent="0.2">
      <c r="A53" s="33" t="s">
        <v>95</v>
      </c>
      <c r="B53" s="33" t="s">
        <v>96</v>
      </c>
      <c r="C53" s="35">
        <v>1.6819999999999999</v>
      </c>
      <c r="D53" s="34">
        <f t="shared" si="1"/>
        <v>0</v>
      </c>
      <c r="E53" s="35">
        <f t="shared" si="3"/>
        <v>0</v>
      </c>
      <c r="F53" s="36">
        <v>50</v>
      </c>
      <c r="G53" s="37">
        <v>10082647168395</v>
      </c>
      <c r="H53" s="36">
        <v>50</v>
      </c>
      <c r="I53" s="37">
        <v>20082647168392</v>
      </c>
      <c r="J53" s="38">
        <v>82647168398</v>
      </c>
    </row>
    <row r="54" spans="1:10" x14ac:dyDescent="0.2">
      <c r="A54" s="33" t="s">
        <v>97</v>
      </c>
      <c r="B54" s="33" t="s">
        <v>98</v>
      </c>
      <c r="C54" s="35">
        <v>2.0569999999999999</v>
      </c>
      <c r="D54" s="34">
        <f t="shared" si="1"/>
        <v>0</v>
      </c>
      <c r="E54" s="35">
        <f t="shared" si="3"/>
        <v>0</v>
      </c>
      <c r="F54" s="36">
        <v>50</v>
      </c>
      <c r="G54" s="37">
        <v>10082647168401</v>
      </c>
      <c r="H54" s="36">
        <v>50</v>
      </c>
      <c r="I54" s="37">
        <v>20082647168408</v>
      </c>
      <c r="J54" s="38">
        <v>82647168404</v>
      </c>
    </row>
    <row r="55" spans="1:10" x14ac:dyDescent="0.2">
      <c r="A55" s="33" t="s">
        <v>99</v>
      </c>
      <c r="B55" s="33" t="s">
        <v>100</v>
      </c>
      <c r="C55" s="35">
        <v>2.0569999999999999</v>
      </c>
      <c r="D55" s="34">
        <f t="shared" si="1"/>
        <v>0</v>
      </c>
      <c r="E55" s="35">
        <f t="shared" si="3"/>
        <v>0</v>
      </c>
      <c r="F55" s="36">
        <v>50</v>
      </c>
      <c r="G55" s="37">
        <v>10082647168418</v>
      </c>
      <c r="H55" s="36">
        <v>50</v>
      </c>
      <c r="I55" s="37">
        <v>20082647168415</v>
      </c>
      <c r="J55" s="38">
        <v>82647168411</v>
      </c>
    </row>
    <row r="56" spans="1:10" x14ac:dyDescent="0.2">
      <c r="A56" s="33" t="s">
        <v>101</v>
      </c>
      <c r="B56" s="33" t="s">
        <v>102</v>
      </c>
      <c r="C56" s="35">
        <v>2.0569999999999999</v>
      </c>
      <c r="D56" s="34">
        <f t="shared" si="1"/>
        <v>0</v>
      </c>
      <c r="E56" s="35">
        <f t="shared" si="3"/>
        <v>0</v>
      </c>
      <c r="F56" s="36">
        <v>50</v>
      </c>
      <c r="G56" s="37">
        <v>10082647168425</v>
      </c>
      <c r="H56" s="36">
        <v>50</v>
      </c>
      <c r="I56" s="37">
        <v>20082647168422</v>
      </c>
      <c r="J56" s="38">
        <v>82647168428</v>
      </c>
    </row>
    <row r="57" spans="1:10" x14ac:dyDescent="0.2">
      <c r="A57" s="33" t="s">
        <v>103</v>
      </c>
      <c r="B57" s="33" t="s">
        <v>104</v>
      </c>
      <c r="C57" s="35">
        <v>2.0569999999999999</v>
      </c>
      <c r="D57" s="34">
        <f t="shared" si="1"/>
        <v>0</v>
      </c>
      <c r="E57" s="35">
        <f t="shared" si="3"/>
        <v>0</v>
      </c>
      <c r="F57" s="36">
        <v>50</v>
      </c>
      <c r="G57" s="37">
        <v>10082647168449</v>
      </c>
      <c r="H57" s="36">
        <v>50</v>
      </c>
      <c r="I57" s="37">
        <v>20082647168446</v>
      </c>
      <c r="J57" s="38">
        <v>82647168442</v>
      </c>
    </row>
    <row r="58" spans="1:10" x14ac:dyDescent="0.2">
      <c r="A58" s="33" t="s">
        <v>105</v>
      </c>
      <c r="B58" s="33" t="s">
        <v>106</v>
      </c>
      <c r="C58" s="35">
        <v>2.2869999999999999</v>
      </c>
      <c r="D58" s="34">
        <f t="shared" si="1"/>
        <v>0</v>
      </c>
      <c r="E58" s="35">
        <f t="shared" si="3"/>
        <v>0</v>
      </c>
      <c r="F58" s="36">
        <v>50</v>
      </c>
      <c r="G58" s="37">
        <v>10082647168456</v>
      </c>
      <c r="H58" s="36">
        <v>50</v>
      </c>
      <c r="I58" s="37">
        <v>20082647168453</v>
      </c>
      <c r="J58" s="38">
        <v>82647168459</v>
      </c>
    </row>
    <row r="59" spans="1:10" x14ac:dyDescent="0.2">
      <c r="A59" s="33" t="s">
        <v>107</v>
      </c>
      <c r="B59" s="33" t="s">
        <v>108</v>
      </c>
      <c r="C59" s="35">
        <v>2.2869999999999999</v>
      </c>
      <c r="D59" s="34">
        <f t="shared" si="1"/>
        <v>0</v>
      </c>
      <c r="E59" s="35">
        <f t="shared" si="3"/>
        <v>0</v>
      </c>
      <c r="F59" s="36">
        <v>50</v>
      </c>
      <c r="G59" s="37">
        <v>10082647168463</v>
      </c>
      <c r="H59" s="36">
        <v>50</v>
      </c>
      <c r="I59" s="37">
        <v>20082647168460</v>
      </c>
      <c r="J59" s="38">
        <v>82647168466</v>
      </c>
    </row>
    <row r="60" spans="1:10" x14ac:dyDescent="0.2">
      <c r="A60" s="33" t="s">
        <v>109</v>
      </c>
      <c r="B60" s="33" t="s">
        <v>110</v>
      </c>
      <c r="C60" s="35">
        <v>2.2869999999999999</v>
      </c>
      <c r="D60" s="34">
        <f t="shared" si="1"/>
        <v>0</v>
      </c>
      <c r="E60" s="35">
        <f t="shared" si="3"/>
        <v>0</v>
      </c>
      <c r="F60" s="36">
        <v>50</v>
      </c>
      <c r="G60" s="37">
        <v>10082647168470</v>
      </c>
      <c r="H60" s="36">
        <v>50</v>
      </c>
      <c r="I60" s="37">
        <v>20082647168477</v>
      </c>
      <c r="J60" s="38">
        <v>82647168473</v>
      </c>
    </row>
    <row r="61" spans="1:10" x14ac:dyDescent="0.2">
      <c r="A61" s="33" t="s">
        <v>111</v>
      </c>
      <c r="B61" s="33" t="s">
        <v>112</v>
      </c>
      <c r="C61" s="35">
        <v>2.2869999999999999</v>
      </c>
      <c r="D61" s="34">
        <f t="shared" si="1"/>
        <v>0</v>
      </c>
      <c r="E61" s="35">
        <f t="shared" si="3"/>
        <v>0</v>
      </c>
      <c r="F61" s="36">
        <v>50</v>
      </c>
      <c r="G61" s="37">
        <v>10082647168494</v>
      </c>
      <c r="H61" s="36">
        <v>50</v>
      </c>
      <c r="I61" s="37">
        <v>20082647168491</v>
      </c>
      <c r="J61" s="38">
        <v>82647168497</v>
      </c>
    </row>
    <row r="62" spans="1:10" x14ac:dyDescent="0.2">
      <c r="A62" s="33" t="s">
        <v>113</v>
      </c>
      <c r="B62" s="33" t="s">
        <v>114</v>
      </c>
      <c r="C62" s="35">
        <v>2.5409999999999999</v>
      </c>
      <c r="D62" s="34">
        <f t="shared" si="1"/>
        <v>0</v>
      </c>
      <c r="E62" s="35">
        <f t="shared" si="3"/>
        <v>0</v>
      </c>
      <c r="F62" s="36">
        <v>50</v>
      </c>
      <c r="G62" s="37">
        <v>10082647168500</v>
      </c>
      <c r="H62" s="36">
        <v>50</v>
      </c>
      <c r="I62" s="37">
        <v>20082647168507</v>
      </c>
      <c r="J62" s="38">
        <v>82647168503</v>
      </c>
    </row>
    <row r="63" spans="1:10" x14ac:dyDescent="0.2">
      <c r="A63" s="33" t="s">
        <v>115</v>
      </c>
      <c r="B63" s="33" t="s">
        <v>116</v>
      </c>
      <c r="C63" s="35">
        <v>2.5409999999999999</v>
      </c>
      <c r="D63" s="34">
        <f t="shared" si="1"/>
        <v>0</v>
      </c>
      <c r="E63" s="35">
        <f t="shared" si="3"/>
        <v>0</v>
      </c>
      <c r="F63" s="36">
        <v>50</v>
      </c>
      <c r="G63" s="37">
        <v>10082647168517</v>
      </c>
      <c r="H63" s="36">
        <v>50</v>
      </c>
      <c r="I63" s="37">
        <v>20082647168514</v>
      </c>
      <c r="J63" s="38">
        <v>82647168510</v>
      </c>
    </row>
    <row r="64" spans="1:10" x14ac:dyDescent="0.2">
      <c r="A64" s="33" t="s">
        <v>117</v>
      </c>
      <c r="B64" s="33" t="s">
        <v>118</v>
      </c>
      <c r="C64" s="35">
        <v>2.5409999999999999</v>
      </c>
      <c r="D64" s="34">
        <f t="shared" si="1"/>
        <v>0</v>
      </c>
      <c r="E64" s="35">
        <f t="shared" si="3"/>
        <v>0</v>
      </c>
      <c r="F64" s="36">
        <v>50</v>
      </c>
      <c r="G64" s="37">
        <v>10082647168524</v>
      </c>
      <c r="H64" s="36">
        <v>50</v>
      </c>
      <c r="I64" s="37">
        <v>20082647168521</v>
      </c>
      <c r="J64" s="38">
        <v>82647168527</v>
      </c>
    </row>
    <row r="65" spans="1:10" x14ac:dyDescent="0.2">
      <c r="A65" s="33" t="s">
        <v>119</v>
      </c>
      <c r="B65" s="33" t="s">
        <v>120</v>
      </c>
      <c r="C65" s="35">
        <v>2.5409999999999999</v>
      </c>
      <c r="D65" s="34">
        <f t="shared" si="1"/>
        <v>0</v>
      </c>
      <c r="E65" s="35">
        <f t="shared" si="3"/>
        <v>0</v>
      </c>
      <c r="F65" s="36">
        <v>50</v>
      </c>
      <c r="G65" s="37">
        <v>10082647168548</v>
      </c>
      <c r="H65" s="36">
        <v>50</v>
      </c>
      <c r="I65" s="37">
        <v>20082647168545</v>
      </c>
      <c r="J65" s="38">
        <v>82647168541</v>
      </c>
    </row>
    <row r="66" spans="1:10" x14ac:dyDescent="0.2">
      <c r="A66" s="33" t="s">
        <v>121</v>
      </c>
      <c r="B66" s="33" t="s">
        <v>122</v>
      </c>
      <c r="C66" s="35">
        <v>4.2350000000000003</v>
      </c>
      <c r="D66" s="34">
        <f t="shared" si="1"/>
        <v>0</v>
      </c>
      <c r="E66" s="35">
        <f t="shared" si="3"/>
        <v>0</v>
      </c>
      <c r="F66" s="36">
        <v>50</v>
      </c>
      <c r="G66" s="37">
        <v>10082647168555</v>
      </c>
      <c r="H66" s="36">
        <v>50</v>
      </c>
      <c r="I66" s="37">
        <v>20082647168552</v>
      </c>
      <c r="J66" s="38">
        <v>82647168558</v>
      </c>
    </row>
    <row r="67" spans="1:10" x14ac:dyDescent="0.2">
      <c r="A67" s="33" t="s">
        <v>123</v>
      </c>
      <c r="B67" s="33" t="s">
        <v>124</v>
      </c>
      <c r="C67" s="35">
        <v>4.2350000000000003</v>
      </c>
      <c r="D67" s="34">
        <f t="shared" si="1"/>
        <v>0</v>
      </c>
      <c r="E67" s="35">
        <f t="shared" si="3"/>
        <v>0</v>
      </c>
      <c r="F67" s="36">
        <v>50</v>
      </c>
      <c r="G67" s="37">
        <v>10082647168579</v>
      </c>
      <c r="H67" s="36">
        <v>50</v>
      </c>
      <c r="I67" s="37">
        <v>20082647168576</v>
      </c>
      <c r="J67" s="38">
        <v>82647168572</v>
      </c>
    </row>
    <row r="68" spans="1:10" x14ac:dyDescent="0.2">
      <c r="A68" s="33" t="s">
        <v>125</v>
      </c>
      <c r="B68" s="33" t="s">
        <v>126</v>
      </c>
      <c r="C68" s="35">
        <v>4.7069999999999999</v>
      </c>
      <c r="D68" s="34">
        <f t="shared" si="1"/>
        <v>0</v>
      </c>
      <c r="E68" s="35">
        <f t="shared" si="3"/>
        <v>0</v>
      </c>
      <c r="F68" s="36">
        <v>50</v>
      </c>
      <c r="G68" s="37">
        <v>10082647168586</v>
      </c>
      <c r="H68" s="36">
        <v>50</v>
      </c>
      <c r="I68" s="37">
        <v>20082647168583</v>
      </c>
      <c r="J68" s="38">
        <v>82647168589</v>
      </c>
    </row>
    <row r="69" spans="1:10" x14ac:dyDescent="0.2">
      <c r="A69" s="33" t="s">
        <v>127</v>
      </c>
      <c r="B69" s="33" t="s">
        <v>128</v>
      </c>
      <c r="C69" s="35">
        <v>4.7069999999999999</v>
      </c>
      <c r="D69" s="34">
        <f t="shared" si="1"/>
        <v>0</v>
      </c>
      <c r="E69" s="35">
        <f t="shared" si="3"/>
        <v>0</v>
      </c>
      <c r="F69" s="36">
        <v>50</v>
      </c>
      <c r="G69" s="37">
        <v>10082647168593</v>
      </c>
      <c r="H69" s="36">
        <v>50</v>
      </c>
      <c r="I69" s="37">
        <v>20082647168590</v>
      </c>
      <c r="J69" s="38">
        <v>82647168596</v>
      </c>
    </row>
    <row r="70" spans="1:10" x14ac:dyDescent="0.2">
      <c r="A70" s="33" t="s">
        <v>129</v>
      </c>
      <c r="B70" s="33" t="s">
        <v>130</v>
      </c>
      <c r="C70" s="35">
        <v>5.3</v>
      </c>
      <c r="D70" s="34">
        <f t="shared" si="1"/>
        <v>0</v>
      </c>
      <c r="E70" s="35">
        <f t="shared" si="3"/>
        <v>0</v>
      </c>
      <c r="F70" s="36">
        <v>50</v>
      </c>
      <c r="G70" s="37">
        <v>10082647168609</v>
      </c>
      <c r="H70" s="36">
        <v>50</v>
      </c>
      <c r="I70" s="37">
        <v>20082647168606</v>
      </c>
      <c r="J70" s="38">
        <v>82647168602</v>
      </c>
    </row>
    <row r="71" spans="1:10" x14ac:dyDescent="0.2">
      <c r="A71" s="33" t="s">
        <v>131</v>
      </c>
      <c r="B71" s="33" t="s">
        <v>132</v>
      </c>
      <c r="C71" s="35">
        <v>7.9379999999999997</v>
      </c>
      <c r="D71" s="34">
        <f t="shared" si="1"/>
        <v>0</v>
      </c>
      <c r="E71" s="35">
        <f t="shared" si="3"/>
        <v>0</v>
      </c>
      <c r="F71" s="36">
        <v>50</v>
      </c>
      <c r="G71" s="37">
        <v>10082647168616</v>
      </c>
      <c r="H71" s="36">
        <v>50</v>
      </c>
      <c r="I71" s="37">
        <v>20082647168613</v>
      </c>
      <c r="J71" s="38">
        <v>82647168619</v>
      </c>
    </row>
    <row r="72" spans="1:10" x14ac:dyDescent="0.2">
      <c r="A72" s="33" t="s">
        <v>133</v>
      </c>
      <c r="B72" s="33" t="s">
        <v>134</v>
      </c>
      <c r="C72" s="35">
        <v>7.9379999999999997</v>
      </c>
      <c r="D72" s="34">
        <f t="shared" ref="D72:D125" si="4">$E$6</f>
        <v>0</v>
      </c>
      <c r="E72" s="35">
        <f t="shared" si="3"/>
        <v>0</v>
      </c>
      <c r="F72" s="36">
        <v>50</v>
      </c>
      <c r="G72" s="37">
        <v>10082647168623</v>
      </c>
      <c r="H72" s="36">
        <v>50</v>
      </c>
      <c r="I72" s="37">
        <v>20082647168620</v>
      </c>
      <c r="J72" s="38">
        <v>82647168626</v>
      </c>
    </row>
    <row r="73" spans="1:10" x14ac:dyDescent="0.2">
      <c r="A73" s="33" t="s">
        <v>135</v>
      </c>
      <c r="B73" s="33" t="s">
        <v>136</v>
      </c>
      <c r="C73" s="35">
        <v>9.6440000000000001</v>
      </c>
      <c r="D73" s="34">
        <f t="shared" si="4"/>
        <v>0</v>
      </c>
      <c r="E73" s="35">
        <f t="shared" si="3"/>
        <v>0</v>
      </c>
      <c r="F73" s="36">
        <v>50</v>
      </c>
      <c r="G73" s="37">
        <v>10082647168630</v>
      </c>
      <c r="H73" s="36">
        <v>50</v>
      </c>
      <c r="I73" s="37">
        <v>20082647168637</v>
      </c>
      <c r="J73" s="38">
        <v>82647168633</v>
      </c>
    </row>
    <row r="74" spans="1:10" x14ac:dyDescent="0.2">
      <c r="A74" s="33" t="s">
        <v>137</v>
      </c>
      <c r="B74" s="33" t="s">
        <v>138</v>
      </c>
      <c r="C74" s="35">
        <v>11.894</v>
      </c>
      <c r="D74" s="34">
        <f t="shared" si="4"/>
        <v>0</v>
      </c>
      <c r="E74" s="35">
        <f t="shared" si="3"/>
        <v>0</v>
      </c>
      <c r="F74" s="36">
        <v>50</v>
      </c>
      <c r="G74" s="37">
        <v>10082647168647</v>
      </c>
      <c r="H74" s="36">
        <v>50</v>
      </c>
      <c r="I74" s="37">
        <v>20082647168644</v>
      </c>
      <c r="J74" s="38">
        <v>82647168640</v>
      </c>
    </row>
    <row r="75" spans="1:10" x14ac:dyDescent="0.2">
      <c r="A75" s="33" t="s">
        <v>139</v>
      </c>
      <c r="B75" s="33" t="s">
        <v>140</v>
      </c>
      <c r="C75" s="35">
        <v>16.625</v>
      </c>
      <c r="D75" s="34">
        <f t="shared" si="4"/>
        <v>0</v>
      </c>
      <c r="E75" s="35">
        <f t="shared" si="3"/>
        <v>0</v>
      </c>
      <c r="F75" s="36">
        <v>50</v>
      </c>
      <c r="G75" s="37">
        <v>10082647178400</v>
      </c>
      <c r="H75" s="36">
        <v>50</v>
      </c>
      <c r="I75" s="37">
        <v>20082647178407</v>
      </c>
      <c r="J75" s="38">
        <v>82647178403</v>
      </c>
    </row>
    <row r="76" spans="1:10" x14ac:dyDescent="0.2">
      <c r="A76" s="33" t="s">
        <v>648</v>
      </c>
      <c r="B76" s="33" t="s">
        <v>141</v>
      </c>
      <c r="C76" s="35">
        <v>14.702</v>
      </c>
      <c r="D76" s="34">
        <f t="shared" si="4"/>
        <v>0</v>
      </c>
      <c r="E76" s="35">
        <f t="shared" si="3"/>
        <v>0</v>
      </c>
      <c r="F76" s="36">
        <v>50</v>
      </c>
      <c r="G76" s="37">
        <v>10082647168654</v>
      </c>
      <c r="H76" s="36">
        <v>50</v>
      </c>
      <c r="I76" s="37">
        <v>20082647168651</v>
      </c>
      <c r="J76" s="38">
        <v>82647168657</v>
      </c>
    </row>
    <row r="77" spans="1:10" x14ac:dyDescent="0.2">
      <c r="A77" s="39" t="s">
        <v>142</v>
      </c>
      <c r="B77" s="33"/>
      <c r="C77" s="35"/>
      <c r="D77" s="33"/>
      <c r="E77" s="35"/>
      <c r="F77" s="36"/>
      <c r="G77" s="37"/>
      <c r="H77" s="36"/>
      <c r="I77" s="37"/>
      <c r="J77" s="38"/>
    </row>
    <row r="78" spans="1:10" x14ac:dyDescent="0.2">
      <c r="A78" s="33" t="s">
        <v>143</v>
      </c>
      <c r="B78" s="33" t="s">
        <v>144</v>
      </c>
      <c r="C78" s="35">
        <v>0.95599999999999996</v>
      </c>
      <c r="D78" s="34">
        <f t="shared" si="4"/>
        <v>0</v>
      </c>
      <c r="E78" s="35">
        <f t="shared" ref="E78:E114" si="5">C78*D78</f>
        <v>0</v>
      </c>
      <c r="F78" s="36">
        <v>50</v>
      </c>
      <c r="G78" s="37">
        <v>10082647168678</v>
      </c>
      <c r="H78" s="36">
        <v>50</v>
      </c>
      <c r="I78" s="37">
        <v>20082647168675</v>
      </c>
      <c r="J78" s="38">
        <v>82647168671</v>
      </c>
    </row>
    <row r="79" spans="1:10" x14ac:dyDescent="0.2">
      <c r="A79" s="33" t="s">
        <v>661</v>
      </c>
      <c r="B79" s="33" t="s">
        <v>662</v>
      </c>
      <c r="C79" s="35">
        <v>0.95599999999999996</v>
      </c>
      <c r="D79" s="34">
        <f t="shared" si="4"/>
        <v>0</v>
      </c>
      <c r="E79" s="35">
        <f t="shared" si="5"/>
        <v>0</v>
      </c>
      <c r="F79" s="36">
        <v>50</v>
      </c>
      <c r="G79" s="37">
        <v>10082647168661</v>
      </c>
      <c r="H79" s="36">
        <v>50</v>
      </c>
      <c r="I79" s="37">
        <v>20082647168668</v>
      </c>
      <c r="J79" s="38">
        <v>82647168664</v>
      </c>
    </row>
    <row r="80" spans="1:10" x14ac:dyDescent="0.2">
      <c r="A80" s="33" t="s">
        <v>145</v>
      </c>
      <c r="B80" s="33" t="s">
        <v>146</v>
      </c>
      <c r="C80" s="35">
        <v>1.0649999999999999</v>
      </c>
      <c r="D80" s="34">
        <f t="shared" si="4"/>
        <v>0</v>
      </c>
      <c r="E80" s="35">
        <f t="shared" si="5"/>
        <v>0</v>
      </c>
      <c r="F80" s="36">
        <v>50</v>
      </c>
      <c r="G80" s="37">
        <v>10082647168685</v>
      </c>
      <c r="H80" s="36">
        <v>50</v>
      </c>
      <c r="I80" s="37">
        <v>20082647168682</v>
      </c>
      <c r="J80" s="38">
        <v>82647168688</v>
      </c>
    </row>
    <row r="81" spans="1:10" x14ac:dyDescent="0.2">
      <c r="A81" s="33" t="s">
        <v>147</v>
      </c>
      <c r="B81" s="33" t="s">
        <v>148</v>
      </c>
      <c r="C81" s="35">
        <v>1.125</v>
      </c>
      <c r="D81" s="34">
        <f t="shared" si="4"/>
        <v>0</v>
      </c>
      <c r="E81" s="35">
        <f t="shared" si="5"/>
        <v>0</v>
      </c>
      <c r="F81" s="36">
        <v>50</v>
      </c>
      <c r="G81" s="37">
        <v>10082647168708</v>
      </c>
      <c r="H81" s="36">
        <v>50</v>
      </c>
      <c r="I81" s="37">
        <v>20082647168705</v>
      </c>
      <c r="J81" s="38">
        <v>82647168701</v>
      </c>
    </row>
    <row r="82" spans="1:10" x14ac:dyDescent="0.2">
      <c r="A82" s="33" t="s">
        <v>657</v>
      </c>
      <c r="B82" s="33" t="s">
        <v>658</v>
      </c>
      <c r="C82" s="35">
        <v>1.125</v>
      </c>
      <c r="D82" s="34">
        <f t="shared" si="4"/>
        <v>0</v>
      </c>
      <c r="E82" s="35">
        <f t="shared" si="5"/>
        <v>0</v>
      </c>
      <c r="F82" s="36">
        <v>50</v>
      </c>
      <c r="G82" s="37">
        <v>10082647168692</v>
      </c>
      <c r="H82" s="36">
        <v>50</v>
      </c>
      <c r="I82" s="37">
        <v>20082647168699</v>
      </c>
      <c r="J82" s="38">
        <v>82647168695</v>
      </c>
    </row>
    <row r="83" spans="1:10" x14ac:dyDescent="0.2">
      <c r="A83" s="33" t="s">
        <v>149</v>
      </c>
      <c r="B83" s="33" t="s">
        <v>150</v>
      </c>
      <c r="C83" s="35">
        <v>1.621</v>
      </c>
      <c r="D83" s="34">
        <f t="shared" si="4"/>
        <v>0</v>
      </c>
      <c r="E83" s="35">
        <f t="shared" si="5"/>
        <v>0</v>
      </c>
      <c r="F83" s="36">
        <v>50</v>
      </c>
      <c r="G83" s="37">
        <v>10082647168715</v>
      </c>
      <c r="H83" s="36">
        <v>50</v>
      </c>
      <c r="I83" s="37">
        <v>20082647168712</v>
      </c>
      <c r="J83" s="38">
        <v>82647168718</v>
      </c>
    </row>
    <row r="84" spans="1:10" x14ac:dyDescent="0.2">
      <c r="A84" s="33" t="s">
        <v>151</v>
      </c>
      <c r="B84" s="33" t="s">
        <v>152</v>
      </c>
      <c r="C84" s="35">
        <v>1.621</v>
      </c>
      <c r="D84" s="34">
        <f t="shared" si="4"/>
        <v>0</v>
      </c>
      <c r="E84" s="35">
        <f t="shared" si="5"/>
        <v>0</v>
      </c>
      <c r="F84" s="36">
        <v>50</v>
      </c>
      <c r="G84" s="37">
        <v>10082647168739</v>
      </c>
      <c r="H84" s="36">
        <v>50</v>
      </c>
      <c r="I84" s="37">
        <v>20082647168736</v>
      </c>
      <c r="J84" s="38">
        <v>82647168732</v>
      </c>
    </row>
    <row r="85" spans="1:10" x14ac:dyDescent="0.2">
      <c r="A85" s="33" t="s">
        <v>659</v>
      </c>
      <c r="B85" s="33" t="s">
        <v>660</v>
      </c>
      <c r="C85" s="35">
        <v>1.621</v>
      </c>
      <c r="D85" s="34">
        <f t="shared" si="4"/>
        <v>0</v>
      </c>
      <c r="E85" s="35">
        <f t="shared" si="5"/>
        <v>0</v>
      </c>
      <c r="F85" s="36">
        <v>50</v>
      </c>
      <c r="G85" s="37">
        <v>10082647168722</v>
      </c>
      <c r="H85" s="36">
        <v>50</v>
      </c>
      <c r="I85" s="37">
        <v>20082647168729</v>
      </c>
      <c r="J85" s="38">
        <v>82647168725</v>
      </c>
    </row>
    <row r="86" spans="1:10" x14ac:dyDescent="0.2">
      <c r="A86" s="33" t="s">
        <v>153</v>
      </c>
      <c r="B86" s="33" t="s">
        <v>154</v>
      </c>
      <c r="C86" s="35">
        <v>1.8149999999999999</v>
      </c>
      <c r="D86" s="34">
        <f t="shared" si="4"/>
        <v>0</v>
      </c>
      <c r="E86" s="35">
        <f t="shared" si="5"/>
        <v>0</v>
      </c>
      <c r="F86" s="36">
        <v>50</v>
      </c>
      <c r="G86" s="37">
        <v>10082647171166</v>
      </c>
      <c r="H86" s="36">
        <v>50</v>
      </c>
      <c r="I86" s="37">
        <v>20082647171163</v>
      </c>
      <c r="J86" s="38">
        <v>82647171169</v>
      </c>
    </row>
    <row r="87" spans="1:10" x14ac:dyDescent="0.2">
      <c r="A87" s="33" t="s">
        <v>155</v>
      </c>
      <c r="B87" s="33" t="s">
        <v>156</v>
      </c>
      <c r="C87" s="35">
        <v>1.8149999999999999</v>
      </c>
      <c r="D87" s="34">
        <f t="shared" si="4"/>
        <v>0</v>
      </c>
      <c r="E87" s="35">
        <f t="shared" si="5"/>
        <v>0</v>
      </c>
      <c r="F87" s="36">
        <v>50</v>
      </c>
      <c r="G87" s="37">
        <v>10082647168760</v>
      </c>
      <c r="H87" s="36">
        <v>50</v>
      </c>
      <c r="I87" s="37">
        <v>20082647168767</v>
      </c>
      <c r="J87" s="38">
        <v>82647168763</v>
      </c>
    </row>
    <row r="88" spans="1:10" x14ac:dyDescent="0.2">
      <c r="A88" s="33" t="s">
        <v>157</v>
      </c>
      <c r="B88" s="33" t="s">
        <v>158</v>
      </c>
      <c r="C88" s="35">
        <v>1.8149999999999999</v>
      </c>
      <c r="D88" s="34">
        <f t="shared" si="4"/>
        <v>0</v>
      </c>
      <c r="E88" s="35">
        <f t="shared" si="5"/>
        <v>0</v>
      </c>
      <c r="F88" s="36">
        <v>50</v>
      </c>
      <c r="G88" s="37">
        <v>10082647177205</v>
      </c>
      <c r="H88" s="36">
        <v>50</v>
      </c>
      <c r="I88" s="37">
        <v>20082647177202</v>
      </c>
      <c r="J88" s="38">
        <v>82647177208</v>
      </c>
    </row>
    <row r="89" spans="1:10" x14ac:dyDescent="0.2">
      <c r="A89" s="33" t="s">
        <v>159</v>
      </c>
      <c r="B89" s="33" t="s">
        <v>160</v>
      </c>
      <c r="C89" s="35">
        <v>2.0329999999999999</v>
      </c>
      <c r="D89" s="34">
        <f t="shared" si="4"/>
        <v>0</v>
      </c>
      <c r="E89" s="35">
        <f t="shared" si="5"/>
        <v>0</v>
      </c>
      <c r="F89" s="36">
        <v>50</v>
      </c>
      <c r="G89" s="37">
        <v>10082647168777</v>
      </c>
      <c r="H89" s="36">
        <v>50</v>
      </c>
      <c r="I89" s="37">
        <v>20082647168774</v>
      </c>
      <c r="J89" s="38">
        <v>82647168770</v>
      </c>
    </row>
    <row r="90" spans="1:10" x14ac:dyDescent="0.2">
      <c r="A90" s="33" t="s">
        <v>161</v>
      </c>
      <c r="B90" s="33" t="s">
        <v>162</v>
      </c>
      <c r="C90" s="35">
        <v>2.0329999999999999</v>
      </c>
      <c r="D90" s="34">
        <f t="shared" si="4"/>
        <v>0</v>
      </c>
      <c r="E90" s="35">
        <f t="shared" si="5"/>
        <v>0</v>
      </c>
      <c r="F90" s="36">
        <v>25</v>
      </c>
      <c r="G90" s="37">
        <v>10082647168791</v>
      </c>
      <c r="H90" s="36">
        <v>25</v>
      </c>
      <c r="I90" s="37">
        <v>20082647168798</v>
      </c>
      <c r="J90" s="38">
        <v>82647168794</v>
      </c>
    </row>
    <row r="91" spans="1:10" x14ac:dyDescent="0.2">
      <c r="A91" s="33" t="s">
        <v>163</v>
      </c>
      <c r="B91" s="33" t="s">
        <v>164</v>
      </c>
      <c r="C91" s="35">
        <v>2.202</v>
      </c>
      <c r="D91" s="34">
        <f t="shared" si="4"/>
        <v>0</v>
      </c>
      <c r="E91" s="35">
        <f t="shared" si="5"/>
        <v>0</v>
      </c>
      <c r="F91" s="36">
        <v>25</v>
      </c>
      <c r="G91" s="37">
        <v>10082647168807</v>
      </c>
      <c r="H91" s="36">
        <v>25</v>
      </c>
      <c r="I91" s="37">
        <v>20082647168804</v>
      </c>
      <c r="J91" s="38">
        <v>82647168800</v>
      </c>
    </row>
    <row r="92" spans="1:10" x14ac:dyDescent="0.2">
      <c r="A92" s="33" t="s">
        <v>165</v>
      </c>
      <c r="B92" s="33" t="s">
        <v>166</v>
      </c>
      <c r="C92" s="35">
        <v>2.202</v>
      </c>
      <c r="D92" s="34">
        <f t="shared" si="4"/>
        <v>0</v>
      </c>
      <c r="E92" s="35">
        <f t="shared" si="5"/>
        <v>0</v>
      </c>
      <c r="F92" s="36">
        <v>25</v>
      </c>
      <c r="G92" s="37">
        <v>10082647168821</v>
      </c>
      <c r="H92" s="36">
        <v>25</v>
      </c>
      <c r="I92" s="37">
        <v>20082647168828</v>
      </c>
      <c r="J92" s="38">
        <v>82647168824</v>
      </c>
    </row>
    <row r="93" spans="1:10" x14ac:dyDescent="0.2">
      <c r="A93" s="33" t="s">
        <v>167</v>
      </c>
      <c r="B93" s="33" t="s">
        <v>168</v>
      </c>
      <c r="C93" s="35">
        <v>2.202</v>
      </c>
      <c r="D93" s="34">
        <f t="shared" si="4"/>
        <v>0</v>
      </c>
      <c r="E93" s="35">
        <f t="shared" si="5"/>
        <v>0</v>
      </c>
      <c r="F93" s="36">
        <v>25</v>
      </c>
      <c r="G93" s="37">
        <v>10082647177212</v>
      </c>
      <c r="H93" s="36">
        <v>25</v>
      </c>
      <c r="I93" s="37">
        <v>20082647177219</v>
      </c>
      <c r="J93" s="38">
        <v>82647177215</v>
      </c>
    </row>
    <row r="94" spans="1:10" x14ac:dyDescent="0.2">
      <c r="A94" s="33" t="s">
        <v>169</v>
      </c>
      <c r="B94" s="33" t="s">
        <v>170</v>
      </c>
      <c r="C94" s="35">
        <v>3.2669999999999999</v>
      </c>
      <c r="D94" s="34">
        <f t="shared" si="4"/>
        <v>0</v>
      </c>
      <c r="E94" s="35">
        <f t="shared" si="5"/>
        <v>0</v>
      </c>
      <c r="F94" s="36">
        <v>25</v>
      </c>
      <c r="G94" s="37">
        <v>10082647168838</v>
      </c>
      <c r="H94" s="36">
        <v>25</v>
      </c>
      <c r="I94" s="37">
        <v>20082647168835</v>
      </c>
      <c r="J94" s="38">
        <v>82647168831</v>
      </c>
    </row>
    <row r="95" spans="1:10" x14ac:dyDescent="0.2">
      <c r="A95" s="33" t="s">
        <v>171</v>
      </c>
      <c r="B95" s="33" t="s">
        <v>172</v>
      </c>
      <c r="C95" s="35">
        <v>3.2669999999999999</v>
      </c>
      <c r="D95" s="34">
        <f t="shared" si="4"/>
        <v>0</v>
      </c>
      <c r="E95" s="35">
        <f t="shared" si="5"/>
        <v>0</v>
      </c>
      <c r="F95" s="36">
        <v>25</v>
      </c>
      <c r="G95" s="37">
        <v>10082647168845</v>
      </c>
      <c r="H95" s="36">
        <v>25</v>
      </c>
      <c r="I95" s="37">
        <v>20082647168842</v>
      </c>
      <c r="J95" s="38">
        <v>82647168848</v>
      </c>
    </row>
    <row r="96" spans="1:10" x14ac:dyDescent="0.2">
      <c r="A96" s="33" t="s">
        <v>173</v>
      </c>
      <c r="B96" s="33" t="s">
        <v>174</v>
      </c>
      <c r="C96" s="35">
        <v>3.2669999999999999</v>
      </c>
      <c r="D96" s="34">
        <f t="shared" si="4"/>
        <v>0</v>
      </c>
      <c r="E96" s="35">
        <f t="shared" si="5"/>
        <v>0</v>
      </c>
      <c r="F96" s="36">
        <v>25</v>
      </c>
      <c r="G96" s="37">
        <v>10082647168852</v>
      </c>
      <c r="H96" s="36">
        <v>25</v>
      </c>
      <c r="I96" s="37">
        <v>20082647168859</v>
      </c>
      <c r="J96" s="38">
        <v>82647168855</v>
      </c>
    </row>
    <row r="97" spans="1:10" x14ac:dyDescent="0.2">
      <c r="A97" s="33" t="s">
        <v>175</v>
      </c>
      <c r="B97" s="33" t="s">
        <v>176</v>
      </c>
      <c r="C97" s="35">
        <v>3.2669999999999999</v>
      </c>
      <c r="D97" s="34">
        <f t="shared" si="4"/>
        <v>0</v>
      </c>
      <c r="E97" s="35">
        <f t="shared" si="5"/>
        <v>0</v>
      </c>
      <c r="F97" s="36">
        <v>25</v>
      </c>
      <c r="G97" s="37">
        <v>10082647168876</v>
      </c>
      <c r="H97" s="36">
        <v>25</v>
      </c>
      <c r="I97" s="37">
        <v>20082647168873</v>
      </c>
      <c r="J97" s="38">
        <v>82647168879</v>
      </c>
    </row>
    <row r="98" spans="1:10" x14ac:dyDescent="0.2">
      <c r="A98" s="33" t="s">
        <v>177</v>
      </c>
      <c r="B98" s="33" t="s">
        <v>178</v>
      </c>
      <c r="C98" s="35">
        <v>4.1870000000000003</v>
      </c>
      <c r="D98" s="34">
        <f t="shared" si="4"/>
        <v>0</v>
      </c>
      <c r="E98" s="35">
        <f t="shared" si="5"/>
        <v>0</v>
      </c>
      <c r="F98" s="36">
        <v>25</v>
      </c>
      <c r="G98" s="37">
        <v>10082647168883</v>
      </c>
      <c r="H98" s="36">
        <v>25</v>
      </c>
      <c r="I98" s="37">
        <v>20082647168880</v>
      </c>
      <c r="J98" s="38">
        <v>82647168886</v>
      </c>
    </row>
    <row r="99" spans="1:10" x14ac:dyDescent="0.2">
      <c r="A99" s="33" t="s">
        <v>179</v>
      </c>
      <c r="B99" s="33" t="s">
        <v>180</v>
      </c>
      <c r="C99" s="35">
        <v>4.1870000000000003</v>
      </c>
      <c r="D99" s="34">
        <f t="shared" si="4"/>
        <v>0</v>
      </c>
      <c r="E99" s="35">
        <f t="shared" si="5"/>
        <v>0</v>
      </c>
      <c r="F99" s="36">
        <v>25</v>
      </c>
      <c r="G99" s="37">
        <v>10082647168890</v>
      </c>
      <c r="H99" s="36">
        <v>25</v>
      </c>
      <c r="I99" s="37">
        <v>20082647168897</v>
      </c>
      <c r="J99" s="38">
        <v>82647168893</v>
      </c>
    </row>
    <row r="100" spans="1:10" x14ac:dyDescent="0.2">
      <c r="A100" s="33" t="s">
        <v>181</v>
      </c>
      <c r="B100" s="33" t="s">
        <v>182</v>
      </c>
      <c r="C100" s="35">
        <v>4.1870000000000003</v>
      </c>
      <c r="D100" s="34">
        <f t="shared" si="4"/>
        <v>0</v>
      </c>
      <c r="E100" s="35">
        <f t="shared" si="5"/>
        <v>0</v>
      </c>
      <c r="F100" s="36">
        <v>25</v>
      </c>
      <c r="G100" s="37">
        <v>10082647168906</v>
      </c>
      <c r="H100" s="36">
        <v>25</v>
      </c>
      <c r="I100" s="37">
        <v>20082647168903</v>
      </c>
      <c r="J100" s="38">
        <v>82647168909</v>
      </c>
    </row>
    <row r="101" spans="1:10" x14ac:dyDescent="0.2">
      <c r="A101" s="33" t="s">
        <v>183</v>
      </c>
      <c r="B101" s="33" t="s">
        <v>184</v>
      </c>
      <c r="C101" s="35">
        <v>4.1870000000000003</v>
      </c>
      <c r="D101" s="34">
        <f t="shared" si="4"/>
        <v>0</v>
      </c>
      <c r="E101" s="35">
        <f t="shared" si="5"/>
        <v>0</v>
      </c>
      <c r="F101" s="36">
        <v>25</v>
      </c>
      <c r="G101" s="37">
        <v>10082647168920</v>
      </c>
      <c r="H101" s="36">
        <v>25</v>
      </c>
      <c r="I101" s="37">
        <v>20082647168927</v>
      </c>
      <c r="J101" s="38">
        <v>82647168923</v>
      </c>
    </row>
    <row r="102" spans="1:10" x14ac:dyDescent="0.2">
      <c r="A102" s="33" t="s">
        <v>185</v>
      </c>
      <c r="B102" s="33" t="s">
        <v>186</v>
      </c>
      <c r="C102" s="35">
        <v>5.0460000000000003</v>
      </c>
      <c r="D102" s="34">
        <f t="shared" si="4"/>
        <v>0</v>
      </c>
      <c r="E102" s="35">
        <f t="shared" si="5"/>
        <v>0</v>
      </c>
      <c r="F102" s="36">
        <v>25</v>
      </c>
      <c r="G102" s="37">
        <v>10082647168937</v>
      </c>
      <c r="H102" s="36">
        <v>25</v>
      </c>
      <c r="I102" s="37">
        <v>20082647168934</v>
      </c>
      <c r="J102" s="38">
        <v>82647168930</v>
      </c>
    </row>
    <row r="103" spans="1:10" x14ac:dyDescent="0.2">
      <c r="A103" s="33" t="s">
        <v>187</v>
      </c>
      <c r="B103" s="33" t="s">
        <v>188</v>
      </c>
      <c r="C103" s="35">
        <v>5.0460000000000003</v>
      </c>
      <c r="D103" s="34">
        <f t="shared" si="4"/>
        <v>0</v>
      </c>
      <c r="E103" s="35">
        <f t="shared" si="5"/>
        <v>0</v>
      </c>
      <c r="F103" s="36">
        <v>25</v>
      </c>
      <c r="G103" s="37">
        <v>10082647168944</v>
      </c>
      <c r="H103" s="36">
        <v>25</v>
      </c>
      <c r="I103" s="37">
        <v>20082647168941</v>
      </c>
      <c r="J103" s="38">
        <v>82647168947</v>
      </c>
    </row>
    <row r="104" spans="1:10" x14ac:dyDescent="0.2">
      <c r="A104" s="33" t="s">
        <v>189</v>
      </c>
      <c r="B104" s="33" t="s">
        <v>190</v>
      </c>
      <c r="C104" s="35">
        <v>5.0460000000000003</v>
      </c>
      <c r="D104" s="34">
        <f t="shared" si="4"/>
        <v>0</v>
      </c>
      <c r="E104" s="35">
        <f t="shared" si="5"/>
        <v>0</v>
      </c>
      <c r="F104" s="36">
        <v>25</v>
      </c>
      <c r="G104" s="37">
        <v>10082647168951</v>
      </c>
      <c r="H104" s="36">
        <v>25</v>
      </c>
      <c r="I104" s="37">
        <v>20082647168958</v>
      </c>
      <c r="J104" s="38">
        <v>82647168954</v>
      </c>
    </row>
    <row r="105" spans="1:10" x14ac:dyDescent="0.2">
      <c r="A105" s="33" t="s">
        <v>191</v>
      </c>
      <c r="B105" s="33" t="s">
        <v>192</v>
      </c>
      <c r="C105" s="35">
        <v>5.0460000000000003</v>
      </c>
      <c r="D105" s="34">
        <f t="shared" si="4"/>
        <v>0</v>
      </c>
      <c r="E105" s="35">
        <f t="shared" si="5"/>
        <v>0</v>
      </c>
      <c r="F105" s="36">
        <v>25</v>
      </c>
      <c r="G105" s="37">
        <v>10082647168975</v>
      </c>
      <c r="H105" s="36">
        <v>25</v>
      </c>
      <c r="I105" s="37">
        <v>20082647168972</v>
      </c>
      <c r="J105" s="38">
        <v>82647168978</v>
      </c>
    </row>
    <row r="106" spans="1:10" x14ac:dyDescent="0.2">
      <c r="A106" s="33" t="s">
        <v>193</v>
      </c>
      <c r="B106" s="33" t="s">
        <v>194</v>
      </c>
      <c r="C106" s="35">
        <v>5.8559999999999999</v>
      </c>
      <c r="D106" s="34">
        <f t="shared" si="4"/>
        <v>0</v>
      </c>
      <c r="E106" s="35">
        <f t="shared" si="5"/>
        <v>0</v>
      </c>
      <c r="F106" s="36">
        <v>25</v>
      </c>
      <c r="G106" s="37">
        <v>10082647168982</v>
      </c>
      <c r="H106" s="36">
        <v>25</v>
      </c>
      <c r="I106" s="37">
        <v>20082647168989</v>
      </c>
      <c r="J106" s="38">
        <v>82647168985</v>
      </c>
    </row>
    <row r="107" spans="1:10" x14ac:dyDescent="0.2">
      <c r="A107" s="33" t="s">
        <v>195</v>
      </c>
      <c r="B107" s="33" t="s">
        <v>196</v>
      </c>
      <c r="C107" s="35">
        <v>5.8559999999999999</v>
      </c>
      <c r="D107" s="34">
        <f t="shared" si="4"/>
        <v>0</v>
      </c>
      <c r="E107" s="35">
        <f t="shared" si="5"/>
        <v>0</v>
      </c>
      <c r="F107" s="36">
        <v>25</v>
      </c>
      <c r="G107" s="37">
        <v>10082647168999</v>
      </c>
      <c r="H107" s="36">
        <v>25</v>
      </c>
      <c r="I107" s="37">
        <v>20082647168996</v>
      </c>
      <c r="J107" s="38">
        <v>82647168992</v>
      </c>
    </row>
    <row r="108" spans="1:10" x14ac:dyDescent="0.2">
      <c r="A108" s="33" t="s">
        <v>197</v>
      </c>
      <c r="B108" s="33" t="s">
        <v>198</v>
      </c>
      <c r="C108" s="35">
        <v>6.5579999999999998</v>
      </c>
      <c r="D108" s="34">
        <f t="shared" si="4"/>
        <v>0</v>
      </c>
      <c r="E108" s="35">
        <f t="shared" si="5"/>
        <v>0</v>
      </c>
      <c r="F108" s="36">
        <v>25</v>
      </c>
      <c r="G108" s="37">
        <v>10082647169002</v>
      </c>
      <c r="H108" s="36">
        <v>25</v>
      </c>
      <c r="I108" s="37">
        <v>20082647169009</v>
      </c>
      <c r="J108" s="38">
        <v>82647169005</v>
      </c>
    </row>
    <row r="109" spans="1:10" x14ac:dyDescent="0.2">
      <c r="A109" s="33" t="s">
        <v>199</v>
      </c>
      <c r="B109" s="33" t="s">
        <v>200</v>
      </c>
      <c r="C109" s="35">
        <v>6.5579999999999998</v>
      </c>
      <c r="D109" s="34">
        <f t="shared" si="4"/>
        <v>0</v>
      </c>
      <c r="E109" s="35">
        <f t="shared" si="5"/>
        <v>0</v>
      </c>
      <c r="F109" s="36">
        <v>25</v>
      </c>
      <c r="G109" s="37">
        <v>10082647169019</v>
      </c>
      <c r="H109" s="36">
        <v>25</v>
      </c>
      <c r="I109" s="37">
        <v>20082647169016</v>
      </c>
      <c r="J109" s="38">
        <v>82647169012</v>
      </c>
    </row>
    <row r="110" spans="1:10" x14ac:dyDescent="0.2">
      <c r="A110" s="33" t="s">
        <v>201</v>
      </c>
      <c r="B110" s="33" t="s">
        <v>202</v>
      </c>
      <c r="C110" s="35">
        <v>7.8410000000000002</v>
      </c>
      <c r="D110" s="34">
        <f t="shared" si="4"/>
        <v>0</v>
      </c>
      <c r="E110" s="35">
        <f t="shared" si="5"/>
        <v>0</v>
      </c>
      <c r="F110" s="36">
        <v>25</v>
      </c>
      <c r="G110" s="37">
        <v>10082647169026</v>
      </c>
      <c r="H110" s="36">
        <v>25</v>
      </c>
      <c r="I110" s="37">
        <v>20082647169023</v>
      </c>
      <c r="J110" s="38">
        <v>82647169029</v>
      </c>
    </row>
    <row r="111" spans="1:10" x14ac:dyDescent="0.2">
      <c r="A111" s="33" t="s">
        <v>203</v>
      </c>
      <c r="B111" s="33" t="s">
        <v>204</v>
      </c>
      <c r="C111" s="35">
        <v>9.8859999999999992</v>
      </c>
      <c r="D111" s="34">
        <f t="shared" si="4"/>
        <v>0</v>
      </c>
      <c r="E111" s="35">
        <f t="shared" si="5"/>
        <v>0</v>
      </c>
      <c r="F111" s="36">
        <v>25</v>
      </c>
      <c r="G111" s="37">
        <v>10082647169033</v>
      </c>
      <c r="H111" s="36">
        <v>25</v>
      </c>
      <c r="I111" s="37">
        <v>20082647169030</v>
      </c>
      <c r="J111" s="38">
        <v>82647169036</v>
      </c>
    </row>
    <row r="112" spans="1:10" x14ac:dyDescent="0.2">
      <c r="A112" s="33" t="s">
        <v>205</v>
      </c>
      <c r="B112" s="33" t="s">
        <v>206</v>
      </c>
      <c r="C112" s="35">
        <v>11.87</v>
      </c>
      <c r="D112" s="34">
        <f t="shared" si="4"/>
        <v>0</v>
      </c>
      <c r="E112" s="35">
        <f t="shared" si="5"/>
        <v>0</v>
      </c>
      <c r="F112" s="36">
        <v>25</v>
      </c>
      <c r="G112" s="37">
        <v>10082647169040</v>
      </c>
      <c r="H112" s="36">
        <v>25</v>
      </c>
      <c r="I112" s="37">
        <v>20082647169047</v>
      </c>
      <c r="J112" s="38">
        <v>82647169043</v>
      </c>
    </row>
    <row r="113" spans="1:10" x14ac:dyDescent="0.2">
      <c r="A113" s="33" t="s">
        <v>207</v>
      </c>
      <c r="B113" s="33" t="s">
        <v>208</v>
      </c>
      <c r="C113" s="35">
        <v>14.702</v>
      </c>
      <c r="D113" s="34">
        <f t="shared" si="4"/>
        <v>0</v>
      </c>
      <c r="E113" s="35">
        <f t="shared" si="5"/>
        <v>0</v>
      </c>
      <c r="F113" s="36">
        <v>25</v>
      </c>
      <c r="G113" s="37">
        <v>10082647169057</v>
      </c>
      <c r="H113" s="36">
        <v>25</v>
      </c>
      <c r="I113" s="37">
        <v>20082647169054</v>
      </c>
      <c r="J113" s="38">
        <v>82647169050</v>
      </c>
    </row>
    <row r="114" spans="1:10" x14ac:dyDescent="0.2">
      <c r="A114" s="33" t="s">
        <v>209</v>
      </c>
      <c r="B114" s="33" t="s">
        <v>210</v>
      </c>
      <c r="C114" s="35">
        <v>18.234999999999999</v>
      </c>
      <c r="D114" s="34">
        <f t="shared" si="4"/>
        <v>0</v>
      </c>
      <c r="E114" s="35">
        <f t="shared" si="5"/>
        <v>0</v>
      </c>
      <c r="F114" s="36">
        <v>25</v>
      </c>
      <c r="G114" s="37">
        <v>10082647169064</v>
      </c>
      <c r="H114" s="36">
        <v>25</v>
      </c>
      <c r="I114" s="37">
        <v>20082647169061</v>
      </c>
      <c r="J114" s="38">
        <v>82647169067</v>
      </c>
    </row>
    <row r="115" spans="1:10" x14ac:dyDescent="0.2">
      <c r="A115" s="39" t="s">
        <v>211</v>
      </c>
      <c r="B115" s="33"/>
      <c r="C115" s="35"/>
      <c r="D115" s="33"/>
      <c r="E115" s="35"/>
      <c r="F115" s="36"/>
      <c r="G115" s="37"/>
      <c r="H115" s="36"/>
      <c r="I115" s="37"/>
      <c r="J115" s="38"/>
    </row>
    <row r="116" spans="1:10" x14ac:dyDescent="0.2">
      <c r="A116" s="33" t="s">
        <v>212</v>
      </c>
      <c r="B116" s="33" t="s">
        <v>213</v>
      </c>
      <c r="C116" s="35">
        <v>1.742</v>
      </c>
      <c r="D116" s="34">
        <f t="shared" si="4"/>
        <v>0</v>
      </c>
      <c r="E116" s="35">
        <f t="shared" ref="E116:E149" si="6">C116*D116</f>
        <v>0</v>
      </c>
      <c r="F116" s="36">
        <v>50</v>
      </c>
      <c r="G116" s="37">
        <v>10082647169088</v>
      </c>
      <c r="H116" s="36">
        <v>50</v>
      </c>
      <c r="I116" s="37">
        <v>20082647169085</v>
      </c>
      <c r="J116" s="38">
        <v>82647169081</v>
      </c>
    </row>
    <row r="117" spans="1:10" x14ac:dyDescent="0.2">
      <c r="A117" s="33" t="s">
        <v>663</v>
      </c>
      <c r="B117" s="33" t="s">
        <v>664</v>
      </c>
      <c r="C117" s="35">
        <v>1.742</v>
      </c>
      <c r="D117" s="34">
        <f t="shared" si="4"/>
        <v>0</v>
      </c>
      <c r="E117" s="35">
        <f t="shared" si="6"/>
        <v>0</v>
      </c>
      <c r="F117" s="36">
        <v>50</v>
      </c>
      <c r="G117" s="37">
        <v>10082647169071</v>
      </c>
      <c r="H117" s="36">
        <v>50</v>
      </c>
      <c r="I117" s="37">
        <v>20082647169078</v>
      </c>
      <c r="J117" s="38">
        <v>82647169074</v>
      </c>
    </row>
    <row r="118" spans="1:10" x14ac:dyDescent="0.2">
      <c r="A118" s="33" t="s">
        <v>214</v>
      </c>
      <c r="B118" s="33" t="s">
        <v>215</v>
      </c>
      <c r="C118" s="35">
        <v>1.839</v>
      </c>
      <c r="D118" s="34">
        <f t="shared" si="4"/>
        <v>0</v>
      </c>
      <c r="E118" s="35">
        <f t="shared" si="6"/>
        <v>0</v>
      </c>
      <c r="F118" s="36">
        <v>50</v>
      </c>
      <c r="G118" s="37">
        <v>10082647169101</v>
      </c>
      <c r="H118" s="36">
        <v>50</v>
      </c>
      <c r="I118" s="37">
        <v>20082647169108</v>
      </c>
      <c r="J118" s="38">
        <v>82647169104</v>
      </c>
    </row>
    <row r="119" spans="1:10" x14ac:dyDescent="0.2">
      <c r="A119" s="33" t="s">
        <v>216</v>
      </c>
      <c r="B119" s="33" t="s">
        <v>217</v>
      </c>
      <c r="C119" s="35">
        <v>2.323</v>
      </c>
      <c r="D119" s="34">
        <f t="shared" si="4"/>
        <v>0</v>
      </c>
      <c r="E119" s="35">
        <f t="shared" si="6"/>
        <v>0</v>
      </c>
      <c r="F119" s="36">
        <v>50</v>
      </c>
      <c r="G119" s="37">
        <v>10082647169118</v>
      </c>
      <c r="H119" s="36">
        <v>50</v>
      </c>
      <c r="I119" s="37">
        <v>20082647169115</v>
      </c>
      <c r="J119" s="38">
        <v>82647169111</v>
      </c>
    </row>
    <row r="120" spans="1:10" x14ac:dyDescent="0.2">
      <c r="A120" s="33" t="s">
        <v>218</v>
      </c>
      <c r="B120" s="33" t="s">
        <v>219</v>
      </c>
      <c r="C120" s="35">
        <v>2.323</v>
      </c>
      <c r="D120" s="34">
        <f t="shared" si="4"/>
        <v>0</v>
      </c>
      <c r="E120" s="35">
        <f t="shared" si="6"/>
        <v>0</v>
      </c>
      <c r="F120" s="36">
        <v>50</v>
      </c>
      <c r="G120" s="37">
        <v>10082647169132</v>
      </c>
      <c r="H120" s="36">
        <v>50</v>
      </c>
      <c r="I120" s="37">
        <v>20082647169139</v>
      </c>
      <c r="J120" s="38">
        <v>82647169135</v>
      </c>
    </row>
    <row r="121" spans="1:10" x14ac:dyDescent="0.2">
      <c r="A121" s="33" t="s">
        <v>220</v>
      </c>
      <c r="B121" s="33" t="s">
        <v>221</v>
      </c>
      <c r="C121" s="35">
        <v>2.323</v>
      </c>
      <c r="D121" s="34">
        <f t="shared" si="4"/>
        <v>0</v>
      </c>
      <c r="E121" s="35">
        <f t="shared" si="6"/>
        <v>0</v>
      </c>
      <c r="F121" s="36">
        <v>25</v>
      </c>
      <c r="G121" s="37">
        <v>10082647179292</v>
      </c>
      <c r="H121" s="36">
        <v>25</v>
      </c>
      <c r="I121" s="37">
        <v>20082647179299</v>
      </c>
      <c r="J121" s="38">
        <v>82647179295</v>
      </c>
    </row>
    <row r="122" spans="1:10" x14ac:dyDescent="0.2">
      <c r="A122" s="33" t="s">
        <v>222</v>
      </c>
      <c r="B122" s="33" t="s">
        <v>223</v>
      </c>
      <c r="C122" s="35">
        <v>2.8679999999999999</v>
      </c>
      <c r="D122" s="34">
        <f t="shared" si="4"/>
        <v>0</v>
      </c>
      <c r="E122" s="35">
        <f t="shared" si="6"/>
        <v>0</v>
      </c>
      <c r="F122" s="36">
        <v>25</v>
      </c>
      <c r="G122" s="37">
        <v>10082647169149</v>
      </c>
      <c r="H122" s="36">
        <v>25</v>
      </c>
      <c r="I122" s="37">
        <v>20082647169146</v>
      </c>
      <c r="J122" s="38">
        <v>82647169142</v>
      </c>
    </row>
    <row r="123" spans="1:10" x14ac:dyDescent="0.2">
      <c r="A123" s="33" t="s">
        <v>224</v>
      </c>
      <c r="B123" s="33" t="s">
        <v>225</v>
      </c>
      <c r="C123" s="35">
        <v>2.8679999999999999</v>
      </c>
      <c r="D123" s="34">
        <f t="shared" si="4"/>
        <v>0</v>
      </c>
      <c r="E123" s="35">
        <f t="shared" si="6"/>
        <v>0</v>
      </c>
      <c r="F123" s="36">
        <v>25</v>
      </c>
      <c r="G123" s="37">
        <v>10082647169163</v>
      </c>
      <c r="H123" s="36">
        <v>25</v>
      </c>
      <c r="I123" s="37">
        <v>20082647169160</v>
      </c>
      <c r="J123" s="38">
        <v>82647169166</v>
      </c>
    </row>
    <row r="124" spans="1:10" x14ac:dyDescent="0.2">
      <c r="A124" s="33" t="s">
        <v>226</v>
      </c>
      <c r="B124" s="33" t="s">
        <v>227</v>
      </c>
      <c r="C124" s="35">
        <v>2.8679999999999999</v>
      </c>
      <c r="D124" s="34">
        <f t="shared" si="4"/>
        <v>0</v>
      </c>
      <c r="E124" s="35">
        <f t="shared" si="6"/>
        <v>0</v>
      </c>
      <c r="F124" s="36">
        <v>25</v>
      </c>
      <c r="G124" s="37">
        <v>10082647177229</v>
      </c>
      <c r="H124" s="36">
        <v>25</v>
      </c>
      <c r="I124" s="37">
        <v>20082647177226</v>
      </c>
      <c r="J124" s="38">
        <v>82647177222</v>
      </c>
    </row>
    <row r="125" spans="1:10" x14ac:dyDescent="0.2">
      <c r="A125" s="33" t="s">
        <v>228</v>
      </c>
      <c r="B125" s="33" t="s">
        <v>229</v>
      </c>
      <c r="C125" s="35">
        <v>2.9649999999999999</v>
      </c>
      <c r="D125" s="34">
        <f t="shared" si="4"/>
        <v>0</v>
      </c>
      <c r="E125" s="35">
        <f t="shared" si="6"/>
        <v>0</v>
      </c>
      <c r="F125" s="36">
        <v>25</v>
      </c>
      <c r="G125" s="37">
        <v>10082647169170</v>
      </c>
      <c r="H125" s="36">
        <v>25</v>
      </c>
      <c r="I125" s="37">
        <v>20082647169177</v>
      </c>
      <c r="J125" s="38">
        <v>82647169173</v>
      </c>
    </row>
    <row r="126" spans="1:10" x14ac:dyDescent="0.2">
      <c r="A126" s="33" t="s">
        <v>230</v>
      </c>
      <c r="B126" s="33" t="s">
        <v>231</v>
      </c>
      <c r="C126" s="35">
        <v>3.4489999999999998</v>
      </c>
      <c r="D126" s="34">
        <f>$E$6</f>
        <v>0</v>
      </c>
      <c r="E126" s="35">
        <f t="shared" si="6"/>
        <v>0</v>
      </c>
      <c r="F126" s="36">
        <v>25</v>
      </c>
      <c r="G126" s="37">
        <v>10082647169187</v>
      </c>
      <c r="H126" s="36">
        <v>25</v>
      </c>
      <c r="I126" s="37">
        <v>20082647169184</v>
      </c>
      <c r="J126" s="38">
        <v>82647169180</v>
      </c>
    </row>
    <row r="127" spans="1:10" x14ac:dyDescent="0.2">
      <c r="A127" s="33" t="s">
        <v>232</v>
      </c>
      <c r="B127" s="33" t="s">
        <v>233</v>
      </c>
      <c r="C127" s="35">
        <v>3.4489999999999998</v>
      </c>
      <c r="D127" s="34">
        <f>$E$6</f>
        <v>0</v>
      </c>
      <c r="E127" s="35">
        <f t="shared" si="6"/>
        <v>0</v>
      </c>
      <c r="F127" s="36">
        <v>25</v>
      </c>
      <c r="G127" s="37">
        <v>10082647168364</v>
      </c>
      <c r="H127" s="36">
        <v>25</v>
      </c>
      <c r="I127" s="37">
        <v>20082647168361</v>
      </c>
      <c r="J127" s="38">
        <v>82647168367</v>
      </c>
    </row>
    <row r="128" spans="1:10" x14ac:dyDescent="0.2">
      <c r="A128" s="33" t="s">
        <v>234</v>
      </c>
      <c r="B128" s="33" t="s">
        <v>235</v>
      </c>
      <c r="C128" s="35">
        <v>4.0540000000000003</v>
      </c>
      <c r="D128" s="34">
        <f>$E$6</f>
        <v>0</v>
      </c>
      <c r="E128" s="35">
        <f t="shared" si="6"/>
        <v>0</v>
      </c>
      <c r="F128" s="36">
        <v>25</v>
      </c>
      <c r="G128" s="37">
        <v>10082647169217</v>
      </c>
      <c r="H128" s="36">
        <v>25</v>
      </c>
      <c r="I128" s="37">
        <v>20082647169214</v>
      </c>
      <c r="J128" s="38">
        <v>82647169210</v>
      </c>
    </row>
    <row r="129" spans="1:10" x14ac:dyDescent="0.2">
      <c r="A129" s="33" t="s">
        <v>236</v>
      </c>
      <c r="B129" s="33" t="s">
        <v>237</v>
      </c>
      <c r="C129" s="35">
        <v>4.0540000000000003</v>
      </c>
      <c r="D129" s="34">
        <f>$E$6</f>
        <v>0</v>
      </c>
      <c r="E129" s="35">
        <f t="shared" si="6"/>
        <v>0</v>
      </c>
      <c r="F129" s="36">
        <v>25</v>
      </c>
      <c r="G129" s="37">
        <v>10082647177236</v>
      </c>
      <c r="H129" s="36">
        <v>25</v>
      </c>
      <c r="I129" s="37">
        <v>20082647177233</v>
      </c>
      <c r="J129" s="38">
        <v>82647177239</v>
      </c>
    </row>
    <row r="130" spans="1:10" x14ac:dyDescent="0.2">
      <c r="A130" s="33" t="s">
        <v>238</v>
      </c>
      <c r="B130" s="33" t="s">
        <v>239</v>
      </c>
      <c r="C130" s="35">
        <v>5.1790000000000003</v>
      </c>
      <c r="D130" s="34">
        <f t="shared" ref="D130:D149" si="7">$E$6</f>
        <v>0</v>
      </c>
      <c r="E130" s="35">
        <f t="shared" si="6"/>
        <v>0</v>
      </c>
      <c r="F130" s="36">
        <v>25</v>
      </c>
      <c r="G130" s="37">
        <v>10082647169224</v>
      </c>
      <c r="H130" s="36">
        <v>25</v>
      </c>
      <c r="I130" s="37">
        <v>20082647169221</v>
      </c>
      <c r="J130" s="38">
        <v>82647169227</v>
      </c>
    </row>
    <row r="131" spans="1:10" x14ac:dyDescent="0.2">
      <c r="A131" s="33" t="s">
        <v>240</v>
      </c>
      <c r="B131" s="33" t="s">
        <v>241</v>
      </c>
      <c r="C131" s="35">
        <v>5.1790000000000003</v>
      </c>
      <c r="D131" s="34">
        <f t="shared" si="7"/>
        <v>0</v>
      </c>
      <c r="E131" s="35">
        <f t="shared" si="6"/>
        <v>0</v>
      </c>
      <c r="F131" s="36">
        <v>25</v>
      </c>
      <c r="G131" s="37">
        <v>10082647169231</v>
      </c>
      <c r="H131" s="36">
        <v>25</v>
      </c>
      <c r="I131" s="37">
        <v>20082647169238</v>
      </c>
      <c r="J131" s="38">
        <v>82647169234</v>
      </c>
    </row>
    <row r="132" spans="1:10" x14ac:dyDescent="0.2">
      <c r="A132" s="33" t="s">
        <v>242</v>
      </c>
      <c r="B132" s="33" t="s">
        <v>243</v>
      </c>
      <c r="C132" s="35">
        <v>5.1790000000000003</v>
      </c>
      <c r="D132" s="34">
        <f t="shared" si="7"/>
        <v>0</v>
      </c>
      <c r="E132" s="35">
        <f t="shared" si="6"/>
        <v>0</v>
      </c>
      <c r="F132" s="36">
        <v>25</v>
      </c>
      <c r="G132" s="37">
        <v>10082647169248</v>
      </c>
      <c r="H132" s="36">
        <v>25</v>
      </c>
      <c r="I132" s="37">
        <v>20082647169245</v>
      </c>
      <c r="J132" s="38">
        <v>82647169241</v>
      </c>
    </row>
    <row r="133" spans="1:10" x14ac:dyDescent="0.2">
      <c r="A133" s="33" t="s">
        <v>244</v>
      </c>
      <c r="B133" s="33" t="s">
        <v>245</v>
      </c>
      <c r="C133" s="35">
        <v>5.1790000000000003</v>
      </c>
      <c r="D133" s="34">
        <f t="shared" si="7"/>
        <v>0</v>
      </c>
      <c r="E133" s="35">
        <f t="shared" si="6"/>
        <v>0</v>
      </c>
      <c r="F133" s="36">
        <v>25</v>
      </c>
      <c r="G133" s="37">
        <v>10082647169255</v>
      </c>
      <c r="H133" s="36">
        <v>25</v>
      </c>
      <c r="I133" s="37">
        <v>20082647169252</v>
      </c>
      <c r="J133" s="38">
        <v>82647169258</v>
      </c>
    </row>
    <row r="134" spans="1:10" x14ac:dyDescent="0.2">
      <c r="A134" s="33" t="s">
        <v>246</v>
      </c>
      <c r="B134" s="33" t="s">
        <v>247</v>
      </c>
      <c r="C134" s="35">
        <v>6.28</v>
      </c>
      <c r="D134" s="34">
        <f t="shared" si="7"/>
        <v>0</v>
      </c>
      <c r="E134" s="35">
        <f t="shared" si="6"/>
        <v>0</v>
      </c>
      <c r="F134" s="36">
        <v>25</v>
      </c>
      <c r="G134" s="37">
        <v>10082647169262</v>
      </c>
      <c r="H134" s="36">
        <v>25</v>
      </c>
      <c r="I134" s="37">
        <v>20082647169269</v>
      </c>
      <c r="J134" s="38">
        <v>82647169265</v>
      </c>
    </row>
    <row r="135" spans="1:10" x14ac:dyDescent="0.2">
      <c r="A135" s="33" t="s">
        <v>248</v>
      </c>
      <c r="B135" s="33" t="s">
        <v>249</v>
      </c>
      <c r="C135" s="35">
        <v>6.28</v>
      </c>
      <c r="D135" s="34">
        <f t="shared" si="7"/>
        <v>0</v>
      </c>
      <c r="E135" s="35">
        <f t="shared" si="6"/>
        <v>0</v>
      </c>
      <c r="F135" s="36">
        <v>25</v>
      </c>
      <c r="G135" s="37">
        <v>10082647169279</v>
      </c>
      <c r="H135" s="36">
        <v>25</v>
      </c>
      <c r="I135" s="37">
        <v>20082647169276</v>
      </c>
      <c r="J135" s="38">
        <v>82647169272</v>
      </c>
    </row>
    <row r="136" spans="1:10" x14ac:dyDescent="0.2">
      <c r="A136" s="33" t="s">
        <v>250</v>
      </c>
      <c r="B136" s="33" t="s">
        <v>251</v>
      </c>
      <c r="C136" s="35">
        <v>6.28</v>
      </c>
      <c r="D136" s="34">
        <f t="shared" si="7"/>
        <v>0</v>
      </c>
      <c r="E136" s="35">
        <f t="shared" si="6"/>
        <v>0</v>
      </c>
      <c r="F136" s="36">
        <v>25</v>
      </c>
      <c r="G136" s="37">
        <v>10082647169286</v>
      </c>
      <c r="H136" s="36">
        <v>25</v>
      </c>
      <c r="I136" s="37">
        <v>20082647169283</v>
      </c>
      <c r="J136" s="38">
        <v>82647169289</v>
      </c>
    </row>
    <row r="137" spans="1:10" x14ac:dyDescent="0.2">
      <c r="A137" s="33" t="s">
        <v>252</v>
      </c>
      <c r="B137" s="33" t="s">
        <v>253</v>
      </c>
      <c r="C137" s="35">
        <v>6.28</v>
      </c>
      <c r="D137" s="34">
        <f t="shared" si="7"/>
        <v>0</v>
      </c>
      <c r="E137" s="35">
        <f t="shared" si="6"/>
        <v>0</v>
      </c>
      <c r="F137" s="36">
        <v>25</v>
      </c>
      <c r="G137" s="37">
        <v>10082647169293</v>
      </c>
      <c r="H137" s="36">
        <v>25</v>
      </c>
      <c r="I137" s="37">
        <v>20082647169290</v>
      </c>
      <c r="J137" s="38">
        <v>82647169296</v>
      </c>
    </row>
    <row r="138" spans="1:10" x14ac:dyDescent="0.2">
      <c r="A138" s="33" t="s">
        <v>254</v>
      </c>
      <c r="B138" s="33" t="s">
        <v>255</v>
      </c>
      <c r="C138" s="35">
        <v>7.3079999999999998</v>
      </c>
      <c r="D138" s="34">
        <f t="shared" si="7"/>
        <v>0</v>
      </c>
      <c r="E138" s="35">
        <f t="shared" si="6"/>
        <v>0</v>
      </c>
      <c r="F138" s="36">
        <v>25</v>
      </c>
      <c r="G138" s="37">
        <v>10082647169309</v>
      </c>
      <c r="H138" s="36">
        <v>25</v>
      </c>
      <c r="I138" s="37">
        <v>20082647169306</v>
      </c>
      <c r="J138" s="38">
        <v>82647169302</v>
      </c>
    </row>
    <row r="139" spans="1:10" x14ac:dyDescent="0.2">
      <c r="A139" s="33" t="s">
        <v>256</v>
      </c>
      <c r="B139" s="33" t="s">
        <v>257</v>
      </c>
      <c r="C139" s="35">
        <v>7.3079999999999998</v>
      </c>
      <c r="D139" s="34">
        <f t="shared" si="7"/>
        <v>0</v>
      </c>
      <c r="E139" s="35">
        <f t="shared" si="6"/>
        <v>0</v>
      </c>
      <c r="F139" s="36">
        <v>25</v>
      </c>
      <c r="G139" s="37">
        <v>10082647169316</v>
      </c>
      <c r="H139" s="36">
        <v>25</v>
      </c>
      <c r="I139" s="37">
        <v>20082647169313</v>
      </c>
      <c r="J139" s="38">
        <v>82647169319</v>
      </c>
    </row>
    <row r="140" spans="1:10" x14ac:dyDescent="0.2">
      <c r="A140" s="33" t="s">
        <v>258</v>
      </c>
      <c r="B140" s="33" t="s">
        <v>259</v>
      </c>
      <c r="C140" s="35">
        <v>7.3079999999999998</v>
      </c>
      <c r="D140" s="34">
        <f t="shared" si="7"/>
        <v>0</v>
      </c>
      <c r="E140" s="35">
        <f t="shared" si="6"/>
        <v>0</v>
      </c>
      <c r="F140" s="36">
        <v>25</v>
      </c>
      <c r="G140" s="37">
        <v>10082647169323</v>
      </c>
      <c r="H140" s="36">
        <v>25</v>
      </c>
      <c r="I140" s="37">
        <v>20082647169320</v>
      </c>
      <c r="J140" s="38">
        <v>82647169326</v>
      </c>
    </row>
    <row r="141" spans="1:10" x14ac:dyDescent="0.2">
      <c r="A141" s="33" t="s">
        <v>260</v>
      </c>
      <c r="B141" s="33" t="s">
        <v>261</v>
      </c>
      <c r="C141" s="35">
        <v>7.3079999999999998</v>
      </c>
      <c r="D141" s="34">
        <f t="shared" si="7"/>
        <v>0</v>
      </c>
      <c r="E141" s="35">
        <f t="shared" si="6"/>
        <v>0</v>
      </c>
      <c r="F141" s="36">
        <v>25</v>
      </c>
      <c r="G141" s="37">
        <v>10082647169330</v>
      </c>
      <c r="H141" s="36">
        <v>25</v>
      </c>
      <c r="I141" s="37">
        <v>20082647169337</v>
      </c>
      <c r="J141" s="38">
        <v>82647169333</v>
      </c>
    </row>
    <row r="142" spans="1:10" x14ac:dyDescent="0.2">
      <c r="A142" s="33" t="s">
        <v>262</v>
      </c>
      <c r="B142" s="33" t="s">
        <v>263</v>
      </c>
      <c r="C142" s="35">
        <v>8.3970000000000002</v>
      </c>
      <c r="D142" s="34">
        <f t="shared" si="7"/>
        <v>0</v>
      </c>
      <c r="E142" s="35">
        <f t="shared" si="6"/>
        <v>0</v>
      </c>
      <c r="F142" s="36">
        <v>20</v>
      </c>
      <c r="G142" s="37">
        <v>10082647169347</v>
      </c>
      <c r="H142" s="36">
        <v>20</v>
      </c>
      <c r="I142" s="37">
        <v>20082647169344</v>
      </c>
      <c r="J142" s="38">
        <v>82647169340</v>
      </c>
    </row>
    <row r="143" spans="1:10" x14ac:dyDescent="0.2">
      <c r="A143" s="33" t="s">
        <v>264</v>
      </c>
      <c r="B143" s="33" t="s">
        <v>265</v>
      </c>
      <c r="C143" s="35">
        <v>9.68</v>
      </c>
      <c r="D143" s="34">
        <f t="shared" si="7"/>
        <v>0</v>
      </c>
      <c r="E143" s="35">
        <f t="shared" si="6"/>
        <v>0</v>
      </c>
      <c r="F143" s="36">
        <v>20</v>
      </c>
      <c r="G143" s="37">
        <v>10082647169354</v>
      </c>
      <c r="H143" s="36">
        <v>20</v>
      </c>
      <c r="I143" s="37">
        <v>20082647169351</v>
      </c>
      <c r="J143" s="38">
        <v>82647169357</v>
      </c>
    </row>
    <row r="144" spans="1:10" x14ac:dyDescent="0.2">
      <c r="A144" s="33" t="s">
        <v>266</v>
      </c>
      <c r="B144" s="33" t="s">
        <v>267</v>
      </c>
      <c r="C144" s="35">
        <v>10.792999999999999</v>
      </c>
      <c r="D144" s="34">
        <f t="shared" si="7"/>
        <v>0</v>
      </c>
      <c r="E144" s="35">
        <f t="shared" si="6"/>
        <v>0</v>
      </c>
      <c r="F144" s="36">
        <v>20</v>
      </c>
      <c r="G144" s="37">
        <v>10082647169361</v>
      </c>
      <c r="H144" s="36">
        <v>20</v>
      </c>
      <c r="I144" s="37">
        <v>20082647169368</v>
      </c>
      <c r="J144" s="38">
        <v>82647169364</v>
      </c>
    </row>
    <row r="145" spans="1:10" x14ac:dyDescent="0.2">
      <c r="A145" s="33" t="s">
        <v>268</v>
      </c>
      <c r="B145" s="33" t="s">
        <v>269</v>
      </c>
      <c r="C145" s="35">
        <v>14.048</v>
      </c>
      <c r="D145" s="34">
        <f t="shared" si="7"/>
        <v>0</v>
      </c>
      <c r="E145" s="35">
        <f t="shared" si="6"/>
        <v>0</v>
      </c>
      <c r="F145" s="36">
        <v>20</v>
      </c>
      <c r="G145" s="37">
        <v>10082647169378</v>
      </c>
      <c r="H145" s="36">
        <v>20</v>
      </c>
      <c r="I145" s="37">
        <v>20082647169375</v>
      </c>
      <c r="J145" s="38">
        <v>82647169371</v>
      </c>
    </row>
    <row r="146" spans="1:10" x14ac:dyDescent="0.2">
      <c r="A146" s="33" t="s">
        <v>270</v>
      </c>
      <c r="B146" s="33" t="s">
        <v>271</v>
      </c>
      <c r="C146" s="35">
        <v>14.048</v>
      </c>
      <c r="D146" s="34">
        <f t="shared" si="7"/>
        <v>0</v>
      </c>
      <c r="E146" s="35">
        <f t="shared" si="6"/>
        <v>0</v>
      </c>
      <c r="F146" s="36">
        <v>20</v>
      </c>
      <c r="G146" s="37">
        <v>10082647169385</v>
      </c>
      <c r="H146" s="36">
        <v>20</v>
      </c>
      <c r="I146" s="37">
        <v>20082647169382</v>
      </c>
      <c r="J146" s="38">
        <v>82647169388</v>
      </c>
    </row>
    <row r="147" spans="1:10" x14ac:dyDescent="0.2">
      <c r="A147" s="33" t="s">
        <v>272</v>
      </c>
      <c r="B147" s="33" t="s">
        <v>273</v>
      </c>
      <c r="C147" s="35">
        <v>18.065000000000001</v>
      </c>
      <c r="D147" s="34">
        <f t="shared" si="7"/>
        <v>0</v>
      </c>
      <c r="E147" s="35">
        <f t="shared" si="6"/>
        <v>0</v>
      </c>
      <c r="F147" s="36">
        <v>20</v>
      </c>
      <c r="G147" s="37">
        <v>10082647169392</v>
      </c>
      <c r="H147" s="36">
        <v>20</v>
      </c>
      <c r="I147" s="37">
        <v>20082647169399</v>
      </c>
      <c r="J147" s="38">
        <v>82647169395</v>
      </c>
    </row>
    <row r="148" spans="1:10" x14ac:dyDescent="0.2">
      <c r="A148" s="33" t="s">
        <v>274</v>
      </c>
      <c r="B148" s="33" t="s">
        <v>275</v>
      </c>
      <c r="C148" s="35">
        <v>22.349</v>
      </c>
      <c r="D148" s="34">
        <f t="shared" si="7"/>
        <v>0</v>
      </c>
      <c r="E148" s="35">
        <f t="shared" si="6"/>
        <v>0</v>
      </c>
      <c r="F148" s="36">
        <v>20</v>
      </c>
      <c r="G148" s="37">
        <v>10082647169408</v>
      </c>
      <c r="H148" s="36">
        <v>20</v>
      </c>
      <c r="I148" s="37">
        <v>20082647169405</v>
      </c>
      <c r="J148" s="38">
        <v>82647169401</v>
      </c>
    </row>
    <row r="149" spans="1:10" x14ac:dyDescent="0.2">
      <c r="A149" s="33" t="s">
        <v>276</v>
      </c>
      <c r="B149" s="33" t="s">
        <v>277</v>
      </c>
      <c r="C149" s="35">
        <v>27.709</v>
      </c>
      <c r="D149" s="34">
        <f t="shared" si="7"/>
        <v>0</v>
      </c>
      <c r="E149" s="35">
        <f t="shared" si="6"/>
        <v>0</v>
      </c>
      <c r="F149" s="36">
        <v>20</v>
      </c>
      <c r="G149" s="37">
        <v>10082647169415</v>
      </c>
      <c r="H149" s="36">
        <v>20</v>
      </c>
      <c r="I149" s="37">
        <v>20082647169412</v>
      </c>
      <c r="J149" s="38">
        <v>82647169418</v>
      </c>
    </row>
    <row r="150" spans="1:10" x14ac:dyDescent="0.2">
      <c r="A150" s="39" t="s">
        <v>278</v>
      </c>
      <c r="B150" s="33"/>
      <c r="C150" s="35"/>
      <c r="D150" s="33"/>
      <c r="E150" s="35"/>
      <c r="F150" s="36"/>
      <c r="G150" s="37"/>
      <c r="H150" s="36"/>
      <c r="I150" s="37"/>
      <c r="J150" s="38"/>
    </row>
    <row r="151" spans="1:10" x14ac:dyDescent="0.2">
      <c r="A151" s="33" t="s">
        <v>279</v>
      </c>
      <c r="B151" s="33" t="s">
        <v>280</v>
      </c>
      <c r="C151" s="35">
        <v>2.42</v>
      </c>
      <c r="D151" s="34">
        <f t="shared" ref="D151:D182" si="8">$E$6</f>
        <v>0</v>
      </c>
      <c r="E151" s="35">
        <f t="shared" ref="E151:E182" si="9">C151*D151</f>
        <v>0</v>
      </c>
      <c r="F151" s="36">
        <v>25</v>
      </c>
      <c r="G151" s="37">
        <v>10082647169422</v>
      </c>
      <c r="H151" s="36">
        <v>25</v>
      </c>
      <c r="I151" s="37">
        <v>20082647169429</v>
      </c>
      <c r="J151" s="38">
        <v>82647169425</v>
      </c>
    </row>
    <row r="152" spans="1:10" x14ac:dyDescent="0.2">
      <c r="A152" s="33" t="s">
        <v>281</v>
      </c>
      <c r="B152" s="33" t="s">
        <v>282</v>
      </c>
      <c r="C152" s="35">
        <v>2.6019999999999999</v>
      </c>
      <c r="D152" s="34">
        <f t="shared" si="8"/>
        <v>0</v>
      </c>
      <c r="E152" s="35">
        <f t="shared" si="9"/>
        <v>0</v>
      </c>
      <c r="F152" s="36">
        <v>25</v>
      </c>
      <c r="G152" s="37">
        <v>10082647169439</v>
      </c>
      <c r="H152" s="36">
        <v>25</v>
      </c>
      <c r="I152" s="37">
        <v>20082647169436</v>
      </c>
      <c r="J152" s="38">
        <v>82647169432</v>
      </c>
    </row>
    <row r="153" spans="1:10" x14ac:dyDescent="0.2">
      <c r="A153" s="33" t="s">
        <v>283</v>
      </c>
      <c r="B153" s="33" t="s">
        <v>284</v>
      </c>
      <c r="C153" s="35">
        <v>2.94</v>
      </c>
      <c r="D153" s="34">
        <f t="shared" si="8"/>
        <v>0</v>
      </c>
      <c r="E153" s="35">
        <f t="shared" si="9"/>
        <v>0</v>
      </c>
      <c r="F153" s="36">
        <v>25</v>
      </c>
      <c r="G153" s="37">
        <v>10082647169446</v>
      </c>
      <c r="H153" s="36">
        <v>25</v>
      </c>
      <c r="I153" s="37">
        <v>20082647169443</v>
      </c>
      <c r="J153" s="38">
        <v>82647169449</v>
      </c>
    </row>
    <row r="154" spans="1:10" x14ac:dyDescent="0.2">
      <c r="A154" s="33" t="s">
        <v>285</v>
      </c>
      <c r="B154" s="33" t="s">
        <v>286</v>
      </c>
      <c r="C154" s="35">
        <v>2.94</v>
      </c>
      <c r="D154" s="34">
        <f t="shared" si="8"/>
        <v>0</v>
      </c>
      <c r="E154" s="35">
        <f t="shared" si="9"/>
        <v>0</v>
      </c>
      <c r="F154" s="36">
        <v>25</v>
      </c>
      <c r="G154" s="37">
        <v>10082647169453</v>
      </c>
      <c r="H154" s="36">
        <v>25</v>
      </c>
      <c r="I154" s="37">
        <v>20082647169450</v>
      </c>
      <c r="J154" s="38">
        <v>82647169456</v>
      </c>
    </row>
    <row r="155" spans="1:10" x14ac:dyDescent="0.2">
      <c r="A155" s="33" t="s">
        <v>287</v>
      </c>
      <c r="B155" s="33" t="s">
        <v>288</v>
      </c>
      <c r="C155" s="35">
        <v>2.94</v>
      </c>
      <c r="D155" s="34">
        <f t="shared" si="8"/>
        <v>0</v>
      </c>
      <c r="E155" s="35">
        <f t="shared" si="9"/>
        <v>0</v>
      </c>
      <c r="F155" s="36">
        <v>25</v>
      </c>
      <c r="G155" s="37">
        <v>10082647177243</v>
      </c>
      <c r="H155" s="36">
        <v>25</v>
      </c>
      <c r="I155" s="37">
        <v>20082647177240</v>
      </c>
      <c r="J155" s="38">
        <v>82647177246</v>
      </c>
    </row>
    <row r="156" spans="1:10" x14ac:dyDescent="0.2">
      <c r="A156" s="33" t="s">
        <v>289</v>
      </c>
      <c r="B156" s="33" t="s">
        <v>290</v>
      </c>
      <c r="C156" s="35">
        <v>3.4359999999999999</v>
      </c>
      <c r="D156" s="34">
        <f t="shared" si="8"/>
        <v>0</v>
      </c>
      <c r="E156" s="35">
        <f t="shared" si="9"/>
        <v>0</v>
      </c>
      <c r="F156" s="36">
        <v>25</v>
      </c>
      <c r="G156" s="37">
        <v>10082647169460</v>
      </c>
      <c r="H156" s="36">
        <v>25</v>
      </c>
      <c r="I156" s="37">
        <v>20082647169467</v>
      </c>
      <c r="J156" s="38">
        <v>82647169463</v>
      </c>
    </row>
    <row r="157" spans="1:10" x14ac:dyDescent="0.2">
      <c r="A157" s="33" t="s">
        <v>291</v>
      </c>
      <c r="B157" s="33" t="s">
        <v>292</v>
      </c>
      <c r="C157" s="35">
        <v>3.4359999999999999</v>
      </c>
      <c r="D157" s="34">
        <f t="shared" si="8"/>
        <v>0</v>
      </c>
      <c r="E157" s="35">
        <f t="shared" si="9"/>
        <v>0</v>
      </c>
      <c r="F157" s="36">
        <v>25</v>
      </c>
      <c r="G157" s="37">
        <v>10082647169477</v>
      </c>
      <c r="H157" s="36">
        <v>25</v>
      </c>
      <c r="I157" s="37">
        <v>20082647169474</v>
      </c>
      <c r="J157" s="38">
        <v>82647169470</v>
      </c>
    </row>
    <row r="158" spans="1:10" x14ac:dyDescent="0.2">
      <c r="A158" s="33" t="s">
        <v>293</v>
      </c>
      <c r="B158" s="33" t="s">
        <v>294</v>
      </c>
      <c r="C158" s="35">
        <v>3.4359999999999999</v>
      </c>
      <c r="D158" s="34">
        <f t="shared" si="8"/>
        <v>0</v>
      </c>
      <c r="E158" s="35">
        <f t="shared" si="9"/>
        <v>0</v>
      </c>
      <c r="F158" s="36">
        <v>25</v>
      </c>
      <c r="G158" s="37">
        <v>10082647177250</v>
      </c>
      <c r="H158" s="36">
        <v>25</v>
      </c>
      <c r="I158" s="37">
        <v>20082647177257</v>
      </c>
      <c r="J158" s="38">
        <v>82647177253</v>
      </c>
    </row>
    <row r="159" spans="1:10" x14ac:dyDescent="0.2">
      <c r="A159" s="33" t="s">
        <v>295</v>
      </c>
      <c r="B159" s="33" t="s">
        <v>296</v>
      </c>
      <c r="C159" s="35">
        <v>3.9569999999999999</v>
      </c>
      <c r="D159" s="34">
        <f t="shared" si="8"/>
        <v>0</v>
      </c>
      <c r="E159" s="35">
        <f t="shared" si="9"/>
        <v>0</v>
      </c>
      <c r="F159" s="36">
        <v>25</v>
      </c>
      <c r="G159" s="37">
        <v>10082647169484</v>
      </c>
      <c r="H159" s="36">
        <v>25</v>
      </c>
      <c r="I159" s="37">
        <v>20082647169481</v>
      </c>
      <c r="J159" s="38">
        <v>82647169487</v>
      </c>
    </row>
    <row r="160" spans="1:10" x14ac:dyDescent="0.2">
      <c r="A160" s="33" t="s">
        <v>297</v>
      </c>
      <c r="B160" s="33" t="s">
        <v>298</v>
      </c>
      <c r="C160" s="35">
        <v>3.9569999999999999</v>
      </c>
      <c r="D160" s="34">
        <f t="shared" si="8"/>
        <v>0</v>
      </c>
      <c r="E160" s="35">
        <f t="shared" si="9"/>
        <v>0</v>
      </c>
      <c r="F160" s="36">
        <v>25</v>
      </c>
      <c r="G160" s="37">
        <v>10082647169491</v>
      </c>
      <c r="H160" s="36">
        <v>25</v>
      </c>
      <c r="I160" s="37">
        <v>20082647169498</v>
      </c>
      <c r="J160" s="38">
        <v>82647169494</v>
      </c>
    </row>
    <row r="161" spans="1:10" x14ac:dyDescent="0.2">
      <c r="A161" s="33" t="s">
        <v>299</v>
      </c>
      <c r="B161" s="33" t="s">
        <v>300</v>
      </c>
      <c r="C161" s="35">
        <v>5.3</v>
      </c>
      <c r="D161" s="34">
        <f t="shared" si="8"/>
        <v>0</v>
      </c>
      <c r="E161" s="35">
        <f t="shared" si="9"/>
        <v>0</v>
      </c>
      <c r="F161" s="36">
        <v>25</v>
      </c>
      <c r="G161" s="37">
        <v>10082647169507</v>
      </c>
      <c r="H161" s="36">
        <v>25</v>
      </c>
      <c r="I161" s="37">
        <v>20082647169504</v>
      </c>
      <c r="J161" s="38">
        <v>82647169500</v>
      </c>
    </row>
    <row r="162" spans="1:10" x14ac:dyDescent="0.2">
      <c r="A162" s="33" t="s">
        <v>301</v>
      </c>
      <c r="B162" s="33" t="s">
        <v>302</v>
      </c>
      <c r="C162" s="35">
        <v>5.3</v>
      </c>
      <c r="D162" s="34">
        <f t="shared" si="8"/>
        <v>0</v>
      </c>
      <c r="E162" s="35">
        <f t="shared" si="9"/>
        <v>0</v>
      </c>
      <c r="F162" s="36">
        <v>25</v>
      </c>
      <c r="G162" s="37">
        <v>10082647169514</v>
      </c>
      <c r="H162" s="36">
        <v>25</v>
      </c>
      <c r="I162" s="37">
        <v>20082647169511</v>
      </c>
      <c r="J162" s="38">
        <v>82647169517</v>
      </c>
    </row>
    <row r="163" spans="1:10" x14ac:dyDescent="0.2">
      <c r="A163" s="33" t="s">
        <v>303</v>
      </c>
      <c r="B163" s="33" t="s">
        <v>304</v>
      </c>
      <c r="C163" s="35">
        <v>5.3</v>
      </c>
      <c r="D163" s="34">
        <f t="shared" si="8"/>
        <v>0</v>
      </c>
      <c r="E163" s="35">
        <f t="shared" si="9"/>
        <v>0</v>
      </c>
      <c r="F163" s="36">
        <v>25</v>
      </c>
      <c r="G163" s="37">
        <v>10082647177267</v>
      </c>
      <c r="H163" s="36">
        <v>25</v>
      </c>
      <c r="I163" s="37">
        <v>20082647177264</v>
      </c>
      <c r="J163" s="38">
        <v>82647177260</v>
      </c>
    </row>
    <row r="164" spans="1:10" x14ac:dyDescent="0.2">
      <c r="A164" s="33" t="s">
        <v>305</v>
      </c>
      <c r="B164" s="33" t="s">
        <v>306</v>
      </c>
      <c r="C164" s="35">
        <v>5.8559999999999999</v>
      </c>
      <c r="D164" s="34">
        <f t="shared" si="8"/>
        <v>0</v>
      </c>
      <c r="E164" s="35">
        <f t="shared" si="9"/>
        <v>0</v>
      </c>
      <c r="F164" s="36">
        <v>25</v>
      </c>
      <c r="G164" s="37">
        <v>10082647169538</v>
      </c>
      <c r="H164" s="36">
        <v>25</v>
      </c>
      <c r="I164" s="37">
        <v>20082647169535</v>
      </c>
      <c r="J164" s="38">
        <v>82647169531</v>
      </c>
    </row>
    <row r="165" spans="1:10" s="33" customFormat="1" x14ac:dyDescent="0.2">
      <c r="A165" s="33" t="s">
        <v>307</v>
      </c>
      <c r="B165" s="33" t="s">
        <v>308</v>
      </c>
      <c r="C165" s="35">
        <v>5.8559999999999999</v>
      </c>
      <c r="D165" s="34">
        <f t="shared" si="8"/>
        <v>0</v>
      </c>
      <c r="E165" s="35">
        <f t="shared" si="9"/>
        <v>0</v>
      </c>
      <c r="F165" s="36">
        <v>25</v>
      </c>
      <c r="G165" s="37">
        <v>10082647169545</v>
      </c>
      <c r="H165" s="36">
        <v>25</v>
      </c>
      <c r="I165" s="37">
        <v>20082647169542</v>
      </c>
      <c r="J165" s="38">
        <v>82647169548</v>
      </c>
    </row>
    <row r="166" spans="1:10" x14ac:dyDescent="0.2">
      <c r="A166" s="33" t="s">
        <v>309</v>
      </c>
      <c r="B166" s="33" t="s">
        <v>310</v>
      </c>
      <c r="C166" s="35">
        <v>5.8559999999999999</v>
      </c>
      <c r="D166" s="34">
        <f t="shared" si="8"/>
        <v>0</v>
      </c>
      <c r="E166" s="35">
        <f t="shared" si="9"/>
        <v>0</v>
      </c>
      <c r="F166" s="36">
        <v>25</v>
      </c>
      <c r="G166" s="37">
        <v>10082647169552</v>
      </c>
      <c r="H166" s="36">
        <v>25</v>
      </c>
      <c r="I166" s="37">
        <v>20082647169559</v>
      </c>
      <c r="J166" s="38">
        <v>82647169555</v>
      </c>
    </row>
    <row r="167" spans="1:10" x14ac:dyDescent="0.2">
      <c r="A167" s="33" t="s">
        <v>311</v>
      </c>
      <c r="B167" s="33" t="s">
        <v>312</v>
      </c>
      <c r="C167" s="35">
        <v>6.5579999999999998</v>
      </c>
      <c r="D167" s="34">
        <f t="shared" si="8"/>
        <v>0</v>
      </c>
      <c r="E167" s="35">
        <f t="shared" si="9"/>
        <v>0</v>
      </c>
      <c r="F167" s="36">
        <v>25</v>
      </c>
      <c r="G167" s="37">
        <v>10082647169569</v>
      </c>
      <c r="H167" s="36">
        <v>25</v>
      </c>
      <c r="I167" s="37">
        <v>20082647169566</v>
      </c>
      <c r="J167" s="38">
        <v>82647169562</v>
      </c>
    </row>
    <row r="168" spans="1:10" x14ac:dyDescent="0.2">
      <c r="A168" s="33" t="s">
        <v>313</v>
      </c>
      <c r="B168" s="33" t="s">
        <v>314</v>
      </c>
      <c r="C168" s="35">
        <v>6.5579999999999998</v>
      </c>
      <c r="D168" s="34">
        <f t="shared" si="8"/>
        <v>0</v>
      </c>
      <c r="E168" s="35">
        <f t="shared" si="9"/>
        <v>0</v>
      </c>
      <c r="F168" s="36">
        <v>25</v>
      </c>
      <c r="G168" s="37">
        <v>10082647169576</v>
      </c>
      <c r="H168" s="36">
        <v>25</v>
      </c>
      <c r="I168" s="37">
        <v>20082647169573</v>
      </c>
      <c r="J168" s="38">
        <v>82647169579</v>
      </c>
    </row>
    <row r="169" spans="1:10" x14ac:dyDescent="0.2">
      <c r="A169" s="33" t="s">
        <v>315</v>
      </c>
      <c r="B169" s="33" t="s">
        <v>316</v>
      </c>
      <c r="C169" s="35">
        <v>6.5579999999999998</v>
      </c>
      <c r="D169" s="34">
        <f t="shared" si="8"/>
        <v>0</v>
      </c>
      <c r="E169" s="35">
        <f t="shared" si="9"/>
        <v>0</v>
      </c>
      <c r="F169" s="36">
        <v>25</v>
      </c>
      <c r="G169" s="37">
        <v>10082647169583</v>
      </c>
      <c r="H169" s="36">
        <v>25</v>
      </c>
      <c r="I169" s="37">
        <v>20082647169580</v>
      </c>
      <c r="J169" s="38">
        <v>82647169586</v>
      </c>
    </row>
    <row r="170" spans="1:10" x14ac:dyDescent="0.2">
      <c r="A170" s="33" t="s">
        <v>317</v>
      </c>
      <c r="B170" s="33" t="s">
        <v>318</v>
      </c>
      <c r="C170" s="35">
        <v>7.5750000000000002</v>
      </c>
      <c r="D170" s="34">
        <f t="shared" si="8"/>
        <v>0</v>
      </c>
      <c r="E170" s="35">
        <f t="shared" si="9"/>
        <v>0</v>
      </c>
      <c r="F170" s="36">
        <v>25</v>
      </c>
      <c r="G170" s="37">
        <v>10082647169590</v>
      </c>
      <c r="H170" s="36">
        <v>25</v>
      </c>
      <c r="I170" s="37">
        <v>20082647169597</v>
      </c>
      <c r="J170" s="38">
        <v>82647169593</v>
      </c>
    </row>
    <row r="171" spans="1:10" x14ac:dyDescent="0.2">
      <c r="A171" s="33" t="s">
        <v>319</v>
      </c>
      <c r="B171" s="33" t="s">
        <v>320</v>
      </c>
      <c r="C171" s="35">
        <v>7.3079999999999998</v>
      </c>
      <c r="D171" s="34">
        <f t="shared" si="8"/>
        <v>0</v>
      </c>
      <c r="E171" s="35">
        <f t="shared" si="9"/>
        <v>0</v>
      </c>
      <c r="F171" s="36">
        <v>25</v>
      </c>
      <c r="G171" s="37">
        <v>10082647171180</v>
      </c>
      <c r="H171" s="36">
        <v>25</v>
      </c>
      <c r="I171" s="37">
        <v>20082647171187</v>
      </c>
      <c r="J171" s="38">
        <v>82647171183</v>
      </c>
    </row>
    <row r="172" spans="1:10" x14ac:dyDescent="0.2">
      <c r="A172" s="33" t="s">
        <v>321</v>
      </c>
      <c r="B172" s="33" t="s">
        <v>322</v>
      </c>
      <c r="C172" s="35">
        <v>7.5750000000000002</v>
      </c>
      <c r="D172" s="34">
        <f t="shared" si="8"/>
        <v>0</v>
      </c>
      <c r="E172" s="35">
        <f t="shared" si="9"/>
        <v>0</v>
      </c>
      <c r="F172" s="36">
        <v>25</v>
      </c>
      <c r="G172" s="37">
        <v>10082647169606</v>
      </c>
      <c r="H172" s="36">
        <v>25</v>
      </c>
      <c r="I172" s="37">
        <v>20082647169603</v>
      </c>
      <c r="J172" s="38">
        <v>82647169609</v>
      </c>
    </row>
    <row r="173" spans="1:10" x14ac:dyDescent="0.2">
      <c r="A173" s="33" t="s">
        <v>323</v>
      </c>
      <c r="B173" s="33" t="s">
        <v>324</v>
      </c>
      <c r="C173" s="35">
        <v>7.5750000000000002</v>
      </c>
      <c r="D173" s="34">
        <f t="shared" si="8"/>
        <v>0</v>
      </c>
      <c r="E173" s="35">
        <f t="shared" si="9"/>
        <v>0</v>
      </c>
      <c r="F173" s="36">
        <v>25</v>
      </c>
      <c r="G173" s="37">
        <v>10082647169613</v>
      </c>
      <c r="H173" s="36">
        <v>25</v>
      </c>
      <c r="I173" s="37">
        <v>20082647169610</v>
      </c>
      <c r="J173" s="38">
        <v>82647169616</v>
      </c>
    </row>
    <row r="174" spans="1:10" x14ac:dyDescent="0.2">
      <c r="A174" s="33" t="s">
        <v>325</v>
      </c>
      <c r="B174" s="33" t="s">
        <v>326</v>
      </c>
      <c r="C174" s="35">
        <v>7.5750000000000002</v>
      </c>
      <c r="D174" s="34">
        <f t="shared" si="8"/>
        <v>0</v>
      </c>
      <c r="E174" s="35">
        <f t="shared" si="9"/>
        <v>0</v>
      </c>
      <c r="F174" s="36">
        <v>25</v>
      </c>
      <c r="G174" s="37">
        <v>10082647169620</v>
      </c>
      <c r="H174" s="36">
        <v>25</v>
      </c>
      <c r="I174" s="37">
        <v>20082647169627</v>
      </c>
      <c r="J174" s="38">
        <v>82647169623</v>
      </c>
    </row>
    <row r="175" spans="1:10" x14ac:dyDescent="0.2">
      <c r="A175" s="33" t="s">
        <v>327</v>
      </c>
      <c r="B175" s="33" t="s">
        <v>328</v>
      </c>
      <c r="C175" s="35">
        <v>9.6440000000000001</v>
      </c>
      <c r="D175" s="34">
        <f t="shared" si="8"/>
        <v>0</v>
      </c>
      <c r="E175" s="35">
        <f t="shared" si="9"/>
        <v>0</v>
      </c>
      <c r="F175" s="36">
        <v>1</v>
      </c>
      <c r="G175" s="37">
        <v>10082647169637</v>
      </c>
      <c r="H175" s="36">
        <v>1</v>
      </c>
      <c r="I175" s="37">
        <v>20082647169634</v>
      </c>
      <c r="J175" s="38">
        <v>82647169630</v>
      </c>
    </row>
    <row r="176" spans="1:10" x14ac:dyDescent="0.2">
      <c r="A176" s="33" t="s">
        <v>329</v>
      </c>
      <c r="B176" s="33" t="s">
        <v>330</v>
      </c>
      <c r="C176" s="35">
        <v>11.010999999999999</v>
      </c>
      <c r="D176" s="34">
        <f t="shared" si="8"/>
        <v>0</v>
      </c>
      <c r="E176" s="35">
        <f t="shared" si="9"/>
        <v>0</v>
      </c>
      <c r="F176" s="36">
        <v>1</v>
      </c>
      <c r="G176" s="37">
        <v>10082647169644</v>
      </c>
      <c r="H176" s="36">
        <v>1</v>
      </c>
      <c r="I176" s="37">
        <v>20082647169641</v>
      </c>
      <c r="J176" s="38">
        <v>82647169647</v>
      </c>
    </row>
    <row r="177" spans="1:10" x14ac:dyDescent="0.2">
      <c r="A177" s="33" t="s">
        <v>331</v>
      </c>
      <c r="B177" s="33" t="s">
        <v>332</v>
      </c>
      <c r="C177" s="35">
        <v>11.010999999999999</v>
      </c>
      <c r="D177" s="34">
        <f t="shared" si="8"/>
        <v>0</v>
      </c>
      <c r="E177" s="35">
        <f t="shared" si="9"/>
        <v>0</v>
      </c>
      <c r="F177" s="36">
        <v>1</v>
      </c>
      <c r="G177" s="37">
        <v>10082647169651</v>
      </c>
      <c r="H177" s="36">
        <v>1</v>
      </c>
      <c r="I177" s="37">
        <v>20082647169658</v>
      </c>
      <c r="J177" s="38">
        <v>82647169654</v>
      </c>
    </row>
    <row r="178" spans="1:10" x14ac:dyDescent="0.2">
      <c r="A178" s="33" t="s">
        <v>333</v>
      </c>
      <c r="B178" s="33" t="s">
        <v>334</v>
      </c>
      <c r="C178" s="35">
        <v>12.403</v>
      </c>
      <c r="D178" s="34">
        <f t="shared" si="8"/>
        <v>0</v>
      </c>
      <c r="E178" s="35">
        <f t="shared" si="9"/>
        <v>0</v>
      </c>
      <c r="F178" s="36">
        <v>1</v>
      </c>
      <c r="G178" s="37">
        <v>10082647169668</v>
      </c>
      <c r="H178" s="36">
        <v>1</v>
      </c>
      <c r="I178" s="37">
        <v>20082647169665</v>
      </c>
      <c r="J178" s="38">
        <v>82647169661</v>
      </c>
    </row>
    <row r="179" spans="1:10" x14ac:dyDescent="0.2">
      <c r="A179" s="33" t="s">
        <v>335</v>
      </c>
      <c r="B179" s="33" t="s">
        <v>336</v>
      </c>
      <c r="C179" s="35">
        <v>16.516999999999999</v>
      </c>
      <c r="D179" s="34">
        <f t="shared" si="8"/>
        <v>0</v>
      </c>
      <c r="E179" s="35">
        <f t="shared" si="9"/>
        <v>0</v>
      </c>
      <c r="F179" s="36">
        <v>1</v>
      </c>
      <c r="G179" s="37">
        <v>10082647169675</v>
      </c>
      <c r="H179" s="36">
        <v>1</v>
      </c>
      <c r="I179" s="37">
        <v>20082647169672</v>
      </c>
      <c r="J179" s="38">
        <v>82647169678</v>
      </c>
    </row>
    <row r="180" spans="1:10" x14ac:dyDescent="0.2">
      <c r="A180" s="33" t="s">
        <v>337</v>
      </c>
      <c r="B180" s="33" t="s">
        <v>338</v>
      </c>
      <c r="C180" s="35">
        <v>24.95</v>
      </c>
      <c r="D180" s="34">
        <f t="shared" si="8"/>
        <v>0</v>
      </c>
      <c r="E180" s="35">
        <f t="shared" si="9"/>
        <v>0</v>
      </c>
      <c r="F180" s="36">
        <v>1</v>
      </c>
      <c r="G180" s="37">
        <v>10082647169682</v>
      </c>
      <c r="H180" s="36">
        <v>1</v>
      </c>
      <c r="I180" s="37">
        <v>20082647169689</v>
      </c>
      <c r="J180" s="38">
        <v>82647169685</v>
      </c>
    </row>
    <row r="181" spans="1:10" x14ac:dyDescent="0.2">
      <c r="A181" s="33" t="s">
        <v>339</v>
      </c>
      <c r="B181" s="33" t="s">
        <v>340</v>
      </c>
      <c r="C181" s="35">
        <v>30.843</v>
      </c>
      <c r="D181" s="34">
        <f t="shared" si="8"/>
        <v>0</v>
      </c>
      <c r="E181" s="35">
        <f t="shared" si="9"/>
        <v>0</v>
      </c>
      <c r="F181" s="36">
        <v>1</v>
      </c>
      <c r="G181" s="37">
        <v>10082647169699</v>
      </c>
      <c r="H181" s="36">
        <v>1</v>
      </c>
      <c r="I181" s="37">
        <v>20082647169696</v>
      </c>
      <c r="J181" s="38">
        <v>82647169692</v>
      </c>
    </row>
    <row r="182" spans="1:10" x14ac:dyDescent="0.2">
      <c r="A182" s="33" t="s">
        <v>341</v>
      </c>
      <c r="B182" s="33" t="s">
        <v>342</v>
      </c>
      <c r="C182" s="35">
        <v>38.151000000000003</v>
      </c>
      <c r="D182" s="34">
        <f t="shared" si="8"/>
        <v>0</v>
      </c>
      <c r="E182" s="35">
        <f t="shared" si="9"/>
        <v>0</v>
      </c>
      <c r="F182" s="36">
        <v>1</v>
      </c>
      <c r="G182" s="37">
        <v>10082647169705</v>
      </c>
      <c r="H182" s="36">
        <v>1</v>
      </c>
      <c r="I182" s="37">
        <v>20082647169702</v>
      </c>
      <c r="J182" s="38">
        <v>82647169708</v>
      </c>
    </row>
    <row r="183" spans="1:10" x14ac:dyDescent="0.2">
      <c r="A183" s="39" t="s">
        <v>343</v>
      </c>
      <c r="B183" s="33"/>
      <c r="C183" s="35"/>
      <c r="D183" s="33"/>
      <c r="E183" s="35"/>
      <c r="F183" s="36"/>
      <c r="G183" s="37"/>
      <c r="H183" s="36"/>
      <c r="I183" s="37"/>
      <c r="J183" s="38"/>
    </row>
    <row r="184" spans="1:10" x14ac:dyDescent="0.2">
      <c r="A184" s="33" t="s">
        <v>344</v>
      </c>
      <c r="B184" s="33" t="s">
        <v>345</v>
      </c>
      <c r="C184" s="35">
        <v>2.94</v>
      </c>
      <c r="D184" s="34">
        <f>$E$6</f>
        <v>0</v>
      </c>
      <c r="E184" s="35">
        <f t="shared" ref="E184:E216" si="10">C184*D184</f>
        <v>0</v>
      </c>
      <c r="F184" s="36">
        <v>25</v>
      </c>
      <c r="G184" s="37">
        <v>10082647169712</v>
      </c>
      <c r="H184" s="36">
        <v>25</v>
      </c>
      <c r="I184" s="37">
        <v>20082647169719</v>
      </c>
      <c r="J184" s="38">
        <v>82647169715</v>
      </c>
    </row>
    <row r="185" spans="1:10" x14ac:dyDescent="0.2">
      <c r="A185" s="33" t="s">
        <v>346</v>
      </c>
      <c r="B185" s="33" t="s">
        <v>347</v>
      </c>
      <c r="C185" s="35">
        <v>2.94</v>
      </c>
      <c r="D185" s="34">
        <f>$E$6</f>
        <v>0</v>
      </c>
      <c r="E185" s="35">
        <f t="shared" si="10"/>
        <v>0</v>
      </c>
      <c r="F185" s="36">
        <v>25</v>
      </c>
      <c r="G185" s="37">
        <v>10082647169729</v>
      </c>
      <c r="H185" s="36">
        <v>25</v>
      </c>
      <c r="I185" s="37">
        <v>20082647169726</v>
      </c>
      <c r="J185" s="38">
        <v>82647169722</v>
      </c>
    </row>
    <row r="186" spans="1:10" x14ac:dyDescent="0.2">
      <c r="A186" s="33" t="s">
        <v>348</v>
      </c>
      <c r="B186" s="33" t="s">
        <v>349</v>
      </c>
      <c r="C186" s="35">
        <v>3.8359999999999999</v>
      </c>
      <c r="D186" s="34">
        <f>$E$6</f>
        <v>0</v>
      </c>
      <c r="E186" s="35">
        <f t="shared" si="10"/>
        <v>0</v>
      </c>
      <c r="F186" s="36">
        <v>25</v>
      </c>
      <c r="G186" s="37">
        <v>10082647169736</v>
      </c>
      <c r="H186" s="36">
        <v>25</v>
      </c>
      <c r="I186" s="37">
        <v>20082647169733</v>
      </c>
      <c r="J186" s="38">
        <v>82647169739</v>
      </c>
    </row>
    <row r="187" spans="1:10" x14ac:dyDescent="0.2">
      <c r="A187" s="33" t="s">
        <v>350</v>
      </c>
      <c r="B187" s="33" t="s">
        <v>351</v>
      </c>
      <c r="C187" s="35">
        <v>3.8359999999999999</v>
      </c>
      <c r="D187" s="34">
        <f>$E$6</f>
        <v>0</v>
      </c>
      <c r="E187" s="35">
        <f t="shared" si="10"/>
        <v>0</v>
      </c>
      <c r="F187" s="36">
        <v>25</v>
      </c>
      <c r="G187" s="37">
        <v>10082647169743</v>
      </c>
      <c r="H187" s="36">
        <v>25</v>
      </c>
      <c r="I187" s="37">
        <v>20082647169740</v>
      </c>
      <c r="J187" s="38">
        <v>82647169746</v>
      </c>
    </row>
    <row r="188" spans="1:10" x14ac:dyDescent="0.2">
      <c r="A188" s="33" t="s">
        <v>352</v>
      </c>
      <c r="B188" s="33" t="s">
        <v>353</v>
      </c>
      <c r="C188" s="35">
        <v>3.8359999999999999</v>
      </c>
      <c r="D188" s="34">
        <f>$E$6</f>
        <v>0</v>
      </c>
      <c r="E188" s="35">
        <f t="shared" si="10"/>
        <v>0</v>
      </c>
      <c r="F188" s="36">
        <v>25</v>
      </c>
      <c r="G188" s="37">
        <v>10082647177274</v>
      </c>
      <c r="H188" s="36">
        <v>25</v>
      </c>
      <c r="I188" s="37">
        <v>20082647177271</v>
      </c>
      <c r="J188" s="38">
        <v>82647177277</v>
      </c>
    </row>
    <row r="189" spans="1:10" x14ac:dyDescent="0.2">
      <c r="A189" s="33" t="s">
        <v>354</v>
      </c>
      <c r="B189" s="33" t="s">
        <v>355</v>
      </c>
      <c r="C189" s="35">
        <v>4.6950000000000003</v>
      </c>
      <c r="D189" s="34">
        <f t="shared" ref="D189" si="11">$E$6</f>
        <v>0</v>
      </c>
      <c r="E189" s="35">
        <f t="shared" si="10"/>
        <v>0</v>
      </c>
      <c r="F189" s="36">
        <v>25</v>
      </c>
      <c r="G189" s="37">
        <v>10082647169750</v>
      </c>
      <c r="H189" s="36">
        <v>25</v>
      </c>
      <c r="I189" s="37">
        <v>20082647169757</v>
      </c>
      <c r="J189" s="38">
        <v>82647169753</v>
      </c>
    </row>
    <row r="190" spans="1:10" x14ac:dyDescent="0.2">
      <c r="A190" s="33" t="s">
        <v>356</v>
      </c>
      <c r="B190" s="33" t="s">
        <v>357</v>
      </c>
      <c r="C190" s="35">
        <v>4.6950000000000003</v>
      </c>
      <c r="D190" s="34">
        <f>$E$6</f>
        <v>0</v>
      </c>
      <c r="E190" s="35">
        <f t="shared" si="10"/>
        <v>0</v>
      </c>
      <c r="F190" s="36">
        <v>25</v>
      </c>
      <c r="G190" s="37">
        <v>10082647169767</v>
      </c>
      <c r="H190" s="36">
        <v>25</v>
      </c>
      <c r="I190" s="37">
        <v>20082647169764</v>
      </c>
      <c r="J190" s="38">
        <v>82647169760</v>
      </c>
    </row>
    <row r="191" spans="1:10" x14ac:dyDescent="0.2">
      <c r="A191" s="33" t="s">
        <v>358</v>
      </c>
      <c r="B191" s="33" t="s">
        <v>359</v>
      </c>
      <c r="C191" s="35">
        <v>4.6950000000000003</v>
      </c>
      <c r="D191" s="34">
        <f>$E$6</f>
        <v>0</v>
      </c>
      <c r="E191" s="35">
        <f t="shared" si="10"/>
        <v>0</v>
      </c>
      <c r="F191" s="36">
        <v>25</v>
      </c>
      <c r="G191" s="37">
        <v>10082647177281</v>
      </c>
      <c r="H191" s="36">
        <v>25</v>
      </c>
      <c r="I191" s="37">
        <v>20082647177288</v>
      </c>
      <c r="J191" s="38">
        <v>82647177284</v>
      </c>
    </row>
    <row r="192" spans="1:10" x14ac:dyDescent="0.2">
      <c r="A192" s="33" t="s">
        <v>360</v>
      </c>
      <c r="B192" s="33" t="s">
        <v>361</v>
      </c>
      <c r="C192" s="35">
        <v>5.36</v>
      </c>
      <c r="D192" s="34">
        <f t="shared" ref="D192:D256" si="12">$E$6</f>
        <v>0</v>
      </c>
      <c r="E192" s="35">
        <f t="shared" si="10"/>
        <v>0</v>
      </c>
      <c r="F192" s="36">
        <v>25</v>
      </c>
      <c r="G192" s="37">
        <v>10082647169774</v>
      </c>
      <c r="H192" s="36">
        <v>25</v>
      </c>
      <c r="I192" s="37">
        <v>20082647169771</v>
      </c>
      <c r="J192" s="38">
        <v>82647169777</v>
      </c>
    </row>
    <row r="193" spans="1:10" x14ac:dyDescent="0.2">
      <c r="A193" s="33" t="s">
        <v>362</v>
      </c>
      <c r="B193" s="33" t="s">
        <v>363</v>
      </c>
      <c r="C193" s="35">
        <v>5.36</v>
      </c>
      <c r="D193" s="34">
        <f t="shared" si="12"/>
        <v>0</v>
      </c>
      <c r="E193" s="35">
        <f t="shared" si="10"/>
        <v>0</v>
      </c>
      <c r="F193" s="36">
        <v>25</v>
      </c>
      <c r="G193" s="37">
        <v>10082647169781</v>
      </c>
      <c r="H193" s="36">
        <v>25</v>
      </c>
      <c r="I193" s="37">
        <v>20082647169788</v>
      </c>
      <c r="J193" s="38">
        <v>82647169784</v>
      </c>
    </row>
    <row r="194" spans="1:10" x14ac:dyDescent="0.2">
      <c r="A194" s="33" t="s">
        <v>364</v>
      </c>
      <c r="B194" s="33" t="s">
        <v>365</v>
      </c>
      <c r="C194" s="35">
        <v>6.3769999999999998</v>
      </c>
      <c r="D194" s="34">
        <f t="shared" si="12"/>
        <v>0</v>
      </c>
      <c r="E194" s="35">
        <f t="shared" si="10"/>
        <v>0</v>
      </c>
      <c r="F194" s="36">
        <v>25</v>
      </c>
      <c r="G194" s="37">
        <v>10082647169798</v>
      </c>
      <c r="H194" s="36">
        <v>25</v>
      </c>
      <c r="I194" s="37">
        <v>20082647169795</v>
      </c>
      <c r="J194" s="38">
        <v>82647169791</v>
      </c>
    </row>
    <row r="195" spans="1:10" x14ac:dyDescent="0.2">
      <c r="A195" s="33" t="s">
        <v>366</v>
      </c>
      <c r="B195" s="33" t="s">
        <v>367</v>
      </c>
      <c r="C195" s="35">
        <v>6.3769999999999998</v>
      </c>
      <c r="D195" s="34">
        <f t="shared" si="12"/>
        <v>0</v>
      </c>
      <c r="E195" s="35">
        <f t="shared" si="10"/>
        <v>0</v>
      </c>
      <c r="F195" s="36">
        <v>25</v>
      </c>
      <c r="G195" s="37">
        <v>10082647169804</v>
      </c>
      <c r="H195" s="36">
        <v>25</v>
      </c>
      <c r="I195" s="37">
        <v>20082647169801</v>
      </c>
      <c r="J195" s="38">
        <v>82647169807</v>
      </c>
    </row>
    <row r="196" spans="1:10" x14ac:dyDescent="0.2">
      <c r="A196" s="33" t="s">
        <v>368</v>
      </c>
      <c r="B196" s="33" t="s">
        <v>369</v>
      </c>
      <c r="C196" s="35">
        <v>6.3769999999999998</v>
      </c>
      <c r="D196" s="34">
        <f t="shared" si="12"/>
        <v>0</v>
      </c>
      <c r="E196" s="35">
        <f t="shared" si="10"/>
        <v>0</v>
      </c>
      <c r="F196" s="36">
        <v>25</v>
      </c>
      <c r="G196" s="37">
        <v>10082647177298</v>
      </c>
      <c r="H196" s="36">
        <v>25</v>
      </c>
      <c r="I196" s="37">
        <v>20082647177295</v>
      </c>
      <c r="J196" s="38">
        <v>82647177291</v>
      </c>
    </row>
    <row r="197" spans="1:10" x14ac:dyDescent="0.2">
      <c r="A197" s="33" t="s">
        <v>370</v>
      </c>
      <c r="B197" s="33" t="s">
        <v>371</v>
      </c>
      <c r="C197" s="35">
        <v>7.1509999999999998</v>
      </c>
      <c r="D197" s="34">
        <f t="shared" si="12"/>
        <v>0</v>
      </c>
      <c r="E197" s="35">
        <f t="shared" si="10"/>
        <v>0</v>
      </c>
      <c r="F197" s="36">
        <v>25</v>
      </c>
      <c r="G197" s="37">
        <v>10082647169811</v>
      </c>
      <c r="H197" s="36">
        <v>25</v>
      </c>
      <c r="I197" s="37">
        <v>20082647169818</v>
      </c>
      <c r="J197" s="38">
        <v>82647169814</v>
      </c>
    </row>
    <row r="198" spans="1:10" x14ac:dyDescent="0.2">
      <c r="A198" s="33" t="s">
        <v>372</v>
      </c>
      <c r="B198" s="33" t="s">
        <v>373</v>
      </c>
      <c r="C198" s="35">
        <v>7.1509999999999998</v>
      </c>
      <c r="D198" s="34">
        <f t="shared" si="12"/>
        <v>0</v>
      </c>
      <c r="E198" s="35">
        <f t="shared" si="10"/>
        <v>0</v>
      </c>
      <c r="F198" s="36">
        <v>25</v>
      </c>
      <c r="G198" s="37">
        <v>10082647169828</v>
      </c>
      <c r="H198" s="36">
        <v>25</v>
      </c>
      <c r="I198" s="37">
        <v>20082647169825</v>
      </c>
      <c r="J198" s="38">
        <v>82647169821</v>
      </c>
    </row>
    <row r="199" spans="1:10" x14ac:dyDescent="0.2">
      <c r="A199" s="33" t="s">
        <v>374</v>
      </c>
      <c r="B199" s="33" t="s">
        <v>375</v>
      </c>
      <c r="C199" s="35">
        <v>7.1509999999999998</v>
      </c>
      <c r="D199" s="34">
        <f t="shared" si="12"/>
        <v>0</v>
      </c>
      <c r="E199" s="35">
        <f t="shared" si="10"/>
        <v>0</v>
      </c>
      <c r="F199" s="36">
        <v>25</v>
      </c>
      <c r="G199" s="37">
        <v>10082647169835</v>
      </c>
      <c r="H199" s="36">
        <v>25</v>
      </c>
      <c r="I199" s="37">
        <v>20082647169832</v>
      </c>
      <c r="J199" s="38">
        <v>82647169838</v>
      </c>
    </row>
    <row r="200" spans="1:10" x14ac:dyDescent="0.2">
      <c r="A200" s="33" t="s">
        <v>376</v>
      </c>
      <c r="B200" s="33" t="s">
        <v>377</v>
      </c>
      <c r="C200" s="35">
        <v>7.1509999999999998</v>
      </c>
      <c r="D200" s="34">
        <f t="shared" si="12"/>
        <v>0</v>
      </c>
      <c r="E200" s="35">
        <f t="shared" si="10"/>
        <v>0</v>
      </c>
      <c r="F200" s="36">
        <v>25</v>
      </c>
      <c r="G200" s="37">
        <v>10082647169842</v>
      </c>
      <c r="H200" s="36">
        <v>25</v>
      </c>
      <c r="I200" s="37">
        <v>20082647169849</v>
      </c>
      <c r="J200" s="38">
        <v>82647169845</v>
      </c>
    </row>
    <row r="201" spans="1:10" x14ac:dyDescent="0.2">
      <c r="A201" s="33" t="s">
        <v>378</v>
      </c>
      <c r="B201" s="33" t="s">
        <v>379</v>
      </c>
      <c r="C201" s="35">
        <v>8.0470000000000006</v>
      </c>
      <c r="D201" s="34">
        <f t="shared" si="12"/>
        <v>0</v>
      </c>
      <c r="E201" s="35">
        <f t="shared" si="10"/>
        <v>0</v>
      </c>
      <c r="F201" s="36">
        <v>25</v>
      </c>
      <c r="G201" s="37">
        <v>10082647169859</v>
      </c>
      <c r="H201" s="36">
        <v>25</v>
      </c>
      <c r="I201" s="37">
        <v>20082647169856</v>
      </c>
      <c r="J201" s="38">
        <v>82647169852</v>
      </c>
    </row>
    <row r="202" spans="1:10" x14ac:dyDescent="0.2">
      <c r="A202" s="33" t="s">
        <v>380</v>
      </c>
      <c r="B202" s="33" t="s">
        <v>381</v>
      </c>
      <c r="C202" s="35">
        <v>8.0470000000000006</v>
      </c>
      <c r="D202" s="34">
        <f t="shared" si="12"/>
        <v>0</v>
      </c>
      <c r="E202" s="35">
        <f t="shared" si="10"/>
        <v>0</v>
      </c>
      <c r="F202" s="36">
        <v>25</v>
      </c>
      <c r="G202" s="37">
        <v>10082647169866</v>
      </c>
      <c r="H202" s="36">
        <v>25</v>
      </c>
      <c r="I202" s="37">
        <v>20082647169863</v>
      </c>
      <c r="J202" s="38">
        <v>82647169869</v>
      </c>
    </row>
    <row r="203" spans="1:10" x14ac:dyDescent="0.2">
      <c r="A203" s="33" t="s">
        <v>382</v>
      </c>
      <c r="B203" s="33" t="s">
        <v>383</v>
      </c>
      <c r="C203" s="35">
        <v>8.0470000000000006</v>
      </c>
      <c r="D203" s="34">
        <f t="shared" si="12"/>
        <v>0</v>
      </c>
      <c r="E203" s="35">
        <f t="shared" si="10"/>
        <v>0</v>
      </c>
      <c r="F203" s="36">
        <v>25</v>
      </c>
      <c r="G203" s="37">
        <v>10082647169873</v>
      </c>
      <c r="H203" s="36">
        <v>25</v>
      </c>
      <c r="I203" s="37">
        <v>20082647169870</v>
      </c>
      <c r="J203" s="38">
        <v>82647169876</v>
      </c>
    </row>
    <row r="204" spans="1:10" x14ac:dyDescent="0.2">
      <c r="A204" s="33" t="s">
        <v>384</v>
      </c>
      <c r="B204" s="33" t="s">
        <v>385</v>
      </c>
      <c r="C204" s="35">
        <v>8.0470000000000006</v>
      </c>
      <c r="D204" s="34">
        <f t="shared" si="12"/>
        <v>0</v>
      </c>
      <c r="E204" s="35">
        <f t="shared" si="10"/>
        <v>0</v>
      </c>
      <c r="F204" s="36">
        <v>25</v>
      </c>
      <c r="G204" s="37">
        <v>10082647169880</v>
      </c>
      <c r="H204" s="36">
        <v>25</v>
      </c>
      <c r="I204" s="37">
        <v>20082647169887</v>
      </c>
      <c r="J204" s="38">
        <v>82647169883</v>
      </c>
    </row>
    <row r="205" spans="1:10" x14ac:dyDescent="0.2">
      <c r="A205" s="33" t="s">
        <v>386</v>
      </c>
      <c r="B205" s="33" t="s">
        <v>387</v>
      </c>
      <c r="C205" s="35">
        <v>12.015000000000001</v>
      </c>
      <c r="D205" s="34">
        <f t="shared" si="12"/>
        <v>0</v>
      </c>
      <c r="E205" s="35">
        <f t="shared" si="10"/>
        <v>0</v>
      </c>
      <c r="F205" s="36">
        <v>25</v>
      </c>
      <c r="G205" s="37">
        <v>10082647169897</v>
      </c>
      <c r="H205" s="36">
        <v>25</v>
      </c>
      <c r="I205" s="37">
        <v>20082647169894</v>
      </c>
      <c r="J205" s="38">
        <v>82647169890</v>
      </c>
    </row>
    <row r="206" spans="1:10" x14ac:dyDescent="0.2">
      <c r="A206" s="33" t="s">
        <v>388</v>
      </c>
      <c r="B206" s="33" t="s">
        <v>389</v>
      </c>
      <c r="C206" s="35">
        <v>12.015000000000001</v>
      </c>
      <c r="D206" s="34">
        <f t="shared" si="12"/>
        <v>0</v>
      </c>
      <c r="E206" s="35">
        <f t="shared" si="10"/>
        <v>0</v>
      </c>
      <c r="F206" s="36">
        <v>25</v>
      </c>
      <c r="G206" s="37">
        <v>10082647169903</v>
      </c>
      <c r="H206" s="36">
        <v>25</v>
      </c>
      <c r="I206" s="37">
        <v>20082647169900</v>
      </c>
      <c r="J206" s="38">
        <v>82647169906</v>
      </c>
    </row>
    <row r="207" spans="1:10" x14ac:dyDescent="0.2">
      <c r="A207" s="33" t="s">
        <v>390</v>
      </c>
      <c r="B207" s="33" t="s">
        <v>391</v>
      </c>
      <c r="C207" s="35">
        <v>12.015000000000001</v>
      </c>
      <c r="D207" s="34">
        <f t="shared" si="12"/>
        <v>0</v>
      </c>
      <c r="E207" s="35">
        <f t="shared" si="10"/>
        <v>0</v>
      </c>
      <c r="F207" s="36">
        <v>25</v>
      </c>
      <c r="G207" s="37">
        <v>10082647169910</v>
      </c>
      <c r="H207" s="36">
        <v>25</v>
      </c>
      <c r="I207" s="37">
        <v>20082647169917</v>
      </c>
      <c r="J207" s="38">
        <v>82647169913</v>
      </c>
    </row>
    <row r="208" spans="1:10" x14ac:dyDescent="0.2">
      <c r="A208" s="33" t="s">
        <v>392</v>
      </c>
      <c r="B208" s="33" t="s">
        <v>393</v>
      </c>
      <c r="C208" s="35">
        <v>12.015000000000001</v>
      </c>
      <c r="D208" s="34">
        <f t="shared" si="12"/>
        <v>0</v>
      </c>
      <c r="E208" s="35">
        <f t="shared" si="10"/>
        <v>0</v>
      </c>
      <c r="F208" s="36">
        <v>25</v>
      </c>
      <c r="G208" s="37">
        <v>10082647169927</v>
      </c>
      <c r="H208" s="36">
        <v>25</v>
      </c>
      <c r="I208" s="37">
        <v>20082647169924</v>
      </c>
      <c r="J208" s="38">
        <v>82647169920</v>
      </c>
    </row>
    <row r="209" spans="1:10" x14ac:dyDescent="0.2">
      <c r="A209" s="33" t="s">
        <v>394</v>
      </c>
      <c r="B209" s="33" t="s">
        <v>395</v>
      </c>
      <c r="C209" s="35">
        <v>13.757999999999999</v>
      </c>
      <c r="D209" s="34">
        <f t="shared" si="12"/>
        <v>0</v>
      </c>
      <c r="E209" s="35">
        <f t="shared" si="10"/>
        <v>0</v>
      </c>
      <c r="F209" s="36">
        <v>1</v>
      </c>
      <c r="G209" s="37">
        <v>10082647169934</v>
      </c>
      <c r="H209" s="36">
        <v>25</v>
      </c>
      <c r="I209" s="37">
        <v>20082647169931</v>
      </c>
      <c r="J209" s="38">
        <v>82647169937</v>
      </c>
    </row>
    <row r="210" spans="1:10" x14ac:dyDescent="0.2">
      <c r="A210" s="33" t="s">
        <v>396</v>
      </c>
      <c r="B210" s="33" t="s">
        <v>397</v>
      </c>
      <c r="C210" s="35">
        <v>15.863</v>
      </c>
      <c r="D210" s="34">
        <f t="shared" si="12"/>
        <v>0</v>
      </c>
      <c r="E210" s="35">
        <f t="shared" si="10"/>
        <v>0</v>
      </c>
      <c r="F210" s="36">
        <v>1</v>
      </c>
      <c r="G210" s="37">
        <v>10082647169941</v>
      </c>
      <c r="H210" s="36">
        <v>25</v>
      </c>
      <c r="I210" s="37">
        <v>20082647169948</v>
      </c>
      <c r="J210" s="38">
        <v>82647169944</v>
      </c>
    </row>
    <row r="211" spans="1:10" x14ac:dyDescent="0.2">
      <c r="A211" s="33" t="s">
        <v>398</v>
      </c>
      <c r="B211" s="33" t="s">
        <v>399</v>
      </c>
      <c r="C211" s="35">
        <v>15.863</v>
      </c>
      <c r="D211" s="34">
        <f t="shared" si="12"/>
        <v>0</v>
      </c>
      <c r="E211" s="35">
        <f t="shared" si="10"/>
        <v>0</v>
      </c>
      <c r="F211" s="36">
        <v>1</v>
      </c>
      <c r="G211" s="37">
        <v>10082647169958</v>
      </c>
      <c r="H211" s="36">
        <v>25</v>
      </c>
      <c r="I211" s="37">
        <v>20082647169955</v>
      </c>
      <c r="J211" s="38">
        <v>82647169951</v>
      </c>
    </row>
    <row r="212" spans="1:10" x14ac:dyDescent="0.2">
      <c r="A212" s="33" t="s">
        <v>400</v>
      </c>
      <c r="B212" s="33" t="s">
        <v>401</v>
      </c>
      <c r="C212" s="35">
        <v>17.63</v>
      </c>
      <c r="D212" s="34">
        <f t="shared" si="12"/>
        <v>0</v>
      </c>
      <c r="E212" s="35">
        <f t="shared" si="10"/>
        <v>0</v>
      </c>
      <c r="F212" s="36">
        <v>1</v>
      </c>
      <c r="G212" s="37">
        <v>10082647169965</v>
      </c>
      <c r="H212" s="36">
        <v>1</v>
      </c>
      <c r="I212" s="37">
        <v>20082647169962</v>
      </c>
      <c r="J212" s="38">
        <v>82647169968</v>
      </c>
    </row>
    <row r="213" spans="1:10" x14ac:dyDescent="0.2">
      <c r="A213" s="33" t="s">
        <v>402</v>
      </c>
      <c r="B213" s="33" t="s">
        <v>403</v>
      </c>
      <c r="C213" s="35">
        <v>19.82</v>
      </c>
      <c r="D213" s="34">
        <f t="shared" si="12"/>
        <v>0</v>
      </c>
      <c r="E213" s="35">
        <f t="shared" si="10"/>
        <v>0</v>
      </c>
      <c r="F213" s="36">
        <v>1</v>
      </c>
      <c r="G213" s="37">
        <v>10082647169972</v>
      </c>
      <c r="H213" s="36">
        <v>1</v>
      </c>
      <c r="I213" s="37">
        <v>20082647169979</v>
      </c>
      <c r="J213" s="38">
        <v>82647169975</v>
      </c>
    </row>
    <row r="214" spans="1:10" x14ac:dyDescent="0.2">
      <c r="A214" s="33" t="s">
        <v>404</v>
      </c>
      <c r="B214" s="33" t="s">
        <v>405</v>
      </c>
      <c r="C214" s="35">
        <v>30.068999999999999</v>
      </c>
      <c r="D214" s="34">
        <f t="shared" si="12"/>
        <v>0</v>
      </c>
      <c r="E214" s="35">
        <f t="shared" si="10"/>
        <v>0</v>
      </c>
      <c r="F214" s="36">
        <v>1</v>
      </c>
      <c r="G214" s="37">
        <v>10082647169989</v>
      </c>
      <c r="H214" s="36">
        <v>1</v>
      </c>
      <c r="I214" s="37">
        <v>20082647169986</v>
      </c>
      <c r="J214" s="38">
        <v>82647169982</v>
      </c>
    </row>
    <row r="215" spans="1:10" x14ac:dyDescent="0.2">
      <c r="A215" s="33" t="s">
        <v>406</v>
      </c>
      <c r="B215" s="33" t="s">
        <v>407</v>
      </c>
      <c r="C215" s="35">
        <v>37.170999999999999</v>
      </c>
      <c r="D215" s="34">
        <f t="shared" si="12"/>
        <v>0</v>
      </c>
      <c r="E215" s="35">
        <f t="shared" si="10"/>
        <v>0</v>
      </c>
      <c r="F215" s="36">
        <v>1</v>
      </c>
      <c r="G215" s="37">
        <v>10082647169996</v>
      </c>
      <c r="H215" s="36">
        <v>1</v>
      </c>
      <c r="I215" s="37">
        <v>20082647169993</v>
      </c>
      <c r="J215" s="38">
        <v>82647169999</v>
      </c>
    </row>
    <row r="216" spans="1:10" x14ac:dyDescent="0.2">
      <c r="A216" s="33" t="s">
        <v>408</v>
      </c>
      <c r="B216" s="33" t="s">
        <v>409</v>
      </c>
      <c r="C216" s="35">
        <v>45.92</v>
      </c>
      <c r="D216" s="34">
        <f t="shared" si="12"/>
        <v>0</v>
      </c>
      <c r="E216" s="35">
        <f t="shared" si="10"/>
        <v>0</v>
      </c>
      <c r="F216" s="36">
        <v>1</v>
      </c>
      <c r="G216" s="37">
        <v>10082647170008</v>
      </c>
      <c r="H216" s="36">
        <v>1</v>
      </c>
      <c r="I216" s="37">
        <v>20082647170005</v>
      </c>
      <c r="J216" s="38">
        <v>82647170001</v>
      </c>
    </row>
    <row r="217" spans="1:10" x14ac:dyDescent="0.2">
      <c r="A217" s="39" t="s">
        <v>410</v>
      </c>
      <c r="B217" s="33"/>
      <c r="C217" s="35"/>
      <c r="D217" s="33"/>
      <c r="E217" s="35"/>
      <c r="F217" s="36"/>
      <c r="G217" s="37"/>
      <c r="H217" s="36"/>
      <c r="I217" s="37"/>
      <c r="J217" s="38"/>
    </row>
    <row r="218" spans="1:10" x14ac:dyDescent="0.2">
      <c r="A218" s="33" t="s">
        <v>411</v>
      </c>
      <c r="B218" s="33" t="s">
        <v>412</v>
      </c>
      <c r="C218" s="35">
        <v>3.6179999999999999</v>
      </c>
      <c r="D218" s="34">
        <f t="shared" si="12"/>
        <v>0</v>
      </c>
      <c r="E218" s="35">
        <f t="shared" ref="E218:E248" si="13">C218*D218</f>
        <v>0</v>
      </c>
      <c r="F218" s="36">
        <v>25</v>
      </c>
      <c r="G218" s="37">
        <v>10082647170015</v>
      </c>
      <c r="H218" s="36">
        <v>25</v>
      </c>
      <c r="I218" s="37">
        <v>20082647170012</v>
      </c>
      <c r="J218" s="38">
        <v>82647170018</v>
      </c>
    </row>
    <row r="219" spans="1:10" x14ac:dyDescent="0.2">
      <c r="A219" s="33" t="s">
        <v>413</v>
      </c>
      <c r="B219" s="33" t="s">
        <v>414</v>
      </c>
      <c r="C219" s="35">
        <v>4.3079999999999998</v>
      </c>
      <c r="D219" s="34">
        <f t="shared" si="12"/>
        <v>0</v>
      </c>
      <c r="E219" s="35">
        <f t="shared" si="13"/>
        <v>0</v>
      </c>
      <c r="F219" s="36">
        <v>25</v>
      </c>
      <c r="G219" s="37">
        <v>10082647170022</v>
      </c>
      <c r="H219" s="36">
        <v>25</v>
      </c>
      <c r="I219" s="37">
        <v>20082647170029</v>
      </c>
      <c r="J219" s="38">
        <v>82647170025</v>
      </c>
    </row>
    <row r="220" spans="1:10" x14ac:dyDescent="0.2">
      <c r="A220" s="33" t="s">
        <v>415</v>
      </c>
      <c r="B220" s="33" t="s">
        <v>416</v>
      </c>
      <c r="C220" s="35">
        <v>4.3079999999999998</v>
      </c>
      <c r="D220" s="34">
        <f t="shared" si="12"/>
        <v>0</v>
      </c>
      <c r="E220" s="35">
        <f t="shared" si="13"/>
        <v>0</v>
      </c>
      <c r="F220" s="36">
        <v>25</v>
      </c>
      <c r="G220" s="37">
        <v>10082647170039</v>
      </c>
      <c r="H220" s="36">
        <v>25</v>
      </c>
      <c r="I220" s="37">
        <v>20082647170036</v>
      </c>
      <c r="J220" s="38">
        <v>82647170032</v>
      </c>
    </row>
    <row r="221" spans="1:10" x14ac:dyDescent="0.2">
      <c r="A221" s="33" t="s">
        <v>417</v>
      </c>
      <c r="B221" s="33" t="s">
        <v>418</v>
      </c>
      <c r="C221" s="35">
        <v>4.3079999999999998</v>
      </c>
      <c r="D221" s="34">
        <f t="shared" si="12"/>
        <v>0</v>
      </c>
      <c r="E221" s="35">
        <f t="shared" si="13"/>
        <v>0</v>
      </c>
      <c r="F221" s="36">
        <v>25</v>
      </c>
      <c r="G221" s="37">
        <v>10082647172293</v>
      </c>
      <c r="H221" s="36">
        <v>25</v>
      </c>
      <c r="I221" s="37">
        <v>20082647172290</v>
      </c>
      <c r="J221" s="38">
        <v>82647172296</v>
      </c>
    </row>
    <row r="222" spans="1:10" x14ac:dyDescent="0.2">
      <c r="A222" s="33" t="s">
        <v>419</v>
      </c>
      <c r="B222" s="33" t="s">
        <v>420</v>
      </c>
      <c r="C222" s="35">
        <v>5.3479999999999999</v>
      </c>
      <c r="D222" s="34">
        <f t="shared" si="12"/>
        <v>0</v>
      </c>
      <c r="E222" s="35">
        <f t="shared" si="13"/>
        <v>0</v>
      </c>
      <c r="F222" s="36">
        <v>25</v>
      </c>
      <c r="G222" s="37">
        <v>10082647170046</v>
      </c>
      <c r="H222" s="36">
        <v>25</v>
      </c>
      <c r="I222" s="37">
        <v>20082647170043</v>
      </c>
      <c r="J222" s="38">
        <v>82647170049</v>
      </c>
    </row>
    <row r="223" spans="1:10" x14ac:dyDescent="0.2">
      <c r="A223" s="33" t="s">
        <v>421</v>
      </c>
      <c r="B223" s="33" t="s">
        <v>422</v>
      </c>
      <c r="C223" s="35">
        <v>5.3479999999999999</v>
      </c>
      <c r="D223" s="34">
        <f t="shared" si="12"/>
        <v>0</v>
      </c>
      <c r="E223" s="35">
        <f t="shared" si="13"/>
        <v>0</v>
      </c>
      <c r="F223" s="36">
        <v>25</v>
      </c>
      <c r="G223" s="37">
        <v>10082647170053</v>
      </c>
      <c r="H223" s="36">
        <v>25</v>
      </c>
      <c r="I223" s="37">
        <v>20082647170050</v>
      </c>
      <c r="J223" s="38">
        <v>82647170056</v>
      </c>
    </row>
    <row r="224" spans="1:10" x14ac:dyDescent="0.2">
      <c r="A224" s="33" t="s">
        <v>423</v>
      </c>
      <c r="B224" s="33" t="s">
        <v>424</v>
      </c>
      <c r="C224" s="35">
        <v>5.3479999999999999</v>
      </c>
      <c r="D224" s="34">
        <f t="shared" si="12"/>
        <v>0</v>
      </c>
      <c r="E224" s="35">
        <f t="shared" si="13"/>
        <v>0</v>
      </c>
      <c r="F224" s="36">
        <v>25</v>
      </c>
      <c r="G224" s="37">
        <v>10082647177328</v>
      </c>
      <c r="H224" s="36">
        <v>25</v>
      </c>
      <c r="I224" s="37">
        <v>20082647177325</v>
      </c>
      <c r="J224" s="38">
        <v>82647177321</v>
      </c>
    </row>
    <row r="225" spans="1:10" x14ac:dyDescent="0.2">
      <c r="A225" s="33" t="s">
        <v>425</v>
      </c>
      <c r="B225" s="33" t="s">
        <v>426</v>
      </c>
      <c r="C225" s="35">
        <v>6.0259999999999998</v>
      </c>
      <c r="D225" s="34">
        <f t="shared" si="12"/>
        <v>0</v>
      </c>
      <c r="E225" s="35">
        <f t="shared" si="13"/>
        <v>0</v>
      </c>
      <c r="F225" s="36">
        <v>25</v>
      </c>
      <c r="G225" s="37">
        <v>10082647170060</v>
      </c>
      <c r="H225" s="36">
        <v>25</v>
      </c>
      <c r="I225" s="37">
        <v>20082647170067</v>
      </c>
      <c r="J225" s="38">
        <v>82647170063</v>
      </c>
    </row>
    <row r="226" spans="1:10" x14ac:dyDescent="0.2">
      <c r="A226" s="33" t="s">
        <v>427</v>
      </c>
      <c r="B226" s="33" t="s">
        <v>428</v>
      </c>
      <c r="C226" s="35">
        <v>6.0259999999999998</v>
      </c>
      <c r="D226" s="34">
        <f t="shared" si="12"/>
        <v>0</v>
      </c>
      <c r="E226" s="35">
        <f t="shared" si="13"/>
        <v>0</v>
      </c>
      <c r="F226" s="36">
        <v>25</v>
      </c>
      <c r="G226" s="37">
        <v>10082647170077</v>
      </c>
      <c r="H226" s="36">
        <v>25</v>
      </c>
      <c r="I226" s="37">
        <v>20082647170074</v>
      </c>
      <c r="J226" s="38">
        <v>82647170070</v>
      </c>
    </row>
    <row r="227" spans="1:10" x14ac:dyDescent="0.2">
      <c r="A227" s="33" t="s">
        <v>429</v>
      </c>
      <c r="B227" s="33" t="s">
        <v>430</v>
      </c>
      <c r="C227" s="35">
        <v>6.7160000000000002</v>
      </c>
      <c r="D227" s="34">
        <f t="shared" si="12"/>
        <v>0</v>
      </c>
      <c r="E227" s="35">
        <f t="shared" si="13"/>
        <v>0</v>
      </c>
      <c r="F227" s="36">
        <v>25</v>
      </c>
      <c r="G227" s="37">
        <v>10082647170084</v>
      </c>
      <c r="H227" s="36">
        <v>25</v>
      </c>
      <c r="I227" s="37">
        <v>20082647170081</v>
      </c>
      <c r="J227" s="38">
        <v>82647170087</v>
      </c>
    </row>
    <row r="228" spans="1:10" x14ac:dyDescent="0.2">
      <c r="A228" s="33" t="s">
        <v>431</v>
      </c>
      <c r="B228" s="33" t="s">
        <v>432</v>
      </c>
      <c r="C228" s="35">
        <v>6.7160000000000002</v>
      </c>
      <c r="D228" s="34">
        <f t="shared" si="12"/>
        <v>0</v>
      </c>
      <c r="E228" s="35">
        <f t="shared" si="13"/>
        <v>0</v>
      </c>
      <c r="F228" s="36">
        <v>25</v>
      </c>
      <c r="G228" s="37">
        <v>10082647170091</v>
      </c>
      <c r="H228" s="36">
        <v>25</v>
      </c>
      <c r="I228" s="37">
        <v>20082647170098</v>
      </c>
      <c r="J228" s="38">
        <v>82647170094</v>
      </c>
    </row>
    <row r="229" spans="1:10" x14ac:dyDescent="0.2">
      <c r="A229" s="33" t="s">
        <v>433</v>
      </c>
      <c r="B229" s="33" t="s">
        <v>434</v>
      </c>
      <c r="C229" s="35">
        <v>9.3170000000000002</v>
      </c>
      <c r="D229" s="34">
        <f t="shared" si="12"/>
        <v>0</v>
      </c>
      <c r="E229" s="35">
        <f t="shared" si="13"/>
        <v>0</v>
      </c>
      <c r="F229" s="36">
        <v>25</v>
      </c>
      <c r="G229" s="37">
        <v>10082647170107</v>
      </c>
      <c r="H229" s="36">
        <v>25</v>
      </c>
      <c r="I229" s="37">
        <v>20082647170104</v>
      </c>
      <c r="J229" s="38">
        <v>82647170100</v>
      </c>
    </row>
    <row r="230" spans="1:10" x14ac:dyDescent="0.2">
      <c r="A230" s="33" t="s">
        <v>435</v>
      </c>
      <c r="B230" s="33" t="s">
        <v>436</v>
      </c>
      <c r="C230" s="35">
        <v>9.3170000000000002</v>
      </c>
      <c r="D230" s="34">
        <f t="shared" si="12"/>
        <v>0</v>
      </c>
      <c r="E230" s="35">
        <f t="shared" si="13"/>
        <v>0</v>
      </c>
      <c r="F230" s="36">
        <v>25</v>
      </c>
      <c r="G230" s="37">
        <v>10082647170114</v>
      </c>
      <c r="H230" s="36">
        <v>25</v>
      </c>
      <c r="I230" s="37">
        <v>20082647170111</v>
      </c>
      <c r="J230" s="38">
        <v>82647170117</v>
      </c>
    </row>
    <row r="231" spans="1:10" x14ac:dyDescent="0.2">
      <c r="A231" s="33" t="s">
        <v>437</v>
      </c>
      <c r="B231" s="33" t="s">
        <v>438</v>
      </c>
      <c r="C231" s="35">
        <v>9.3170000000000002</v>
      </c>
      <c r="D231" s="34">
        <f t="shared" si="12"/>
        <v>0</v>
      </c>
      <c r="E231" s="35">
        <f t="shared" si="13"/>
        <v>0</v>
      </c>
      <c r="F231" s="36">
        <v>25</v>
      </c>
      <c r="G231" s="37">
        <v>10082647170121</v>
      </c>
      <c r="H231" s="36">
        <v>25</v>
      </c>
      <c r="I231" s="37">
        <v>20082647170128</v>
      </c>
      <c r="J231" s="38">
        <v>82647170124</v>
      </c>
    </row>
    <row r="232" spans="1:10" x14ac:dyDescent="0.2">
      <c r="A232" s="33" t="s">
        <v>439</v>
      </c>
      <c r="B232" s="33" t="s">
        <v>440</v>
      </c>
      <c r="C232" s="35">
        <v>9.3170000000000002</v>
      </c>
      <c r="D232" s="34">
        <f t="shared" si="12"/>
        <v>0</v>
      </c>
      <c r="E232" s="35">
        <f t="shared" si="13"/>
        <v>0</v>
      </c>
      <c r="F232" s="36">
        <v>25</v>
      </c>
      <c r="G232" s="37">
        <v>10082647170138</v>
      </c>
      <c r="H232" s="36">
        <v>25</v>
      </c>
      <c r="I232" s="37">
        <v>20082647170135</v>
      </c>
      <c r="J232" s="38">
        <v>82647170131</v>
      </c>
    </row>
    <row r="233" spans="1:10" x14ac:dyDescent="0.2">
      <c r="A233" s="33" t="s">
        <v>441</v>
      </c>
      <c r="B233" s="33" t="s">
        <v>442</v>
      </c>
      <c r="C233" s="35">
        <v>11.858000000000001</v>
      </c>
      <c r="D233" s="34">
        <f t="shared" si="12"/>
        <v>0</v>
      </c>
      <c r="E233" s="35">
        <f t="shared" si="13"/>
        <v>0</v>
      </c>
      <c r="F233" s="36">
        <v>25</v>
      </c>
      <c r="G233" s="37">
        <v>10082647170145</v>
      </c>
      <c r="H233" s="36">
        <v>25</v>
      </c>
      <c r="I233" s="37">
        <v>20082647170142</v>
      </c>
      <c r="J233" s="38">
        <v>82647170148</v>
      </c>
    </row>
    <row r="234" spans="1:10" x14ac:dyDescent="0.2">
      <c r="A234" s="33" t="s">
        <v>443</v>
      </c>
      <c r="B234" s="33" t="s">
        <v>444</v>
      </c>
      <c r="C234" s="35">
        <v>11.858000000000001</v>
      </c>
      <c r="D234" s="34">
        <f t="shared" si="12"/>
        <v>0</v>
      </c>
      <c r="E234" s="35">
        <f t="shared" si="13"/>
        <v>0</v>
      </c>
      <c r="F234" s="36">
        <v>25</v>
      </c>
      <c r="G234" s="37">
        <v>10082647170152</v>
      </c>
      <c r="H234" s="36">
        <v>25</v>
      </c>
      <c r="I234" s="37">
        <v>20082647170159</v>
      </c>
      <c r="J234" s="38">
        <v>82647170155</v>
      </c>
    </row>
    <row r="235" spans="1:10" x14ac:dyDescent="0.2">
      <c r="A235" s="33" t="s">
        <v>445</v>
      </c>
      <c r="B235" s="33" t="s">
        <v>446</v>
      </c>
      <c r="C235" s="35">
        <v>11.858000000000001</v>
      </c>
      <c r="D235" s="34">
        <f t="shared" si="12"/>
        <v>0</v>
      </c>
      <c r="E235" s="35">
        <f t="shared" si="13"/>
        <v>0</v>
      </c>
      <c r="F235" s="36">
        <v>25</v>
      </c>
      <c r="G235" s="37">
        <v>10082647170169</v>
      </c>
      <c r="H235" s="36">
        <v>25</v>
      </c>
      <c r="I235" s="37">
        <v>20082647170166</v>
      </c>
      <c r="J235" s="38">
        <v>82647170162</v>
      </c>
    </row>
    <row r="236" spans="1:10" x14ac:dyDescent="0.2">
      <c r="A236" s="33" t="s">
        <v>447</v>
      </c>
      <c r="B236" s="33" t="s">
        <v>448</v>
      </c>
      <c r="C236" s="35">
        <v>11.858000000000001</v>
      </c>
      <c r="D236" s="34">
        <f t="shared" si="12"/>
        <v>0</v>
      </c>
      <c r="E236" s="35">
        <f t="shared" si="13"/>
        <v>0</v>
      </c>
      <c r="F236" s="36">
        <v>25</v>
      </c>
      <c r="G236" s="37">
        <v>10082647170176</v>
      </c>
      <c r="H236" s="36">
        <v>25</v>
      </c>
      <c r="I236" s="37">
        <v>20082647170173</v>
      </c>
      <c r="J236" s="38">
        <v>82647170179</v>
      </c>
    </row>
    <row r="237" spans="1:10" x14ac:dyDescent="0.2">
      <c r="A237" s="33" t="s">
        <v>449</v>
      </c>
      <c r="B237" s="33" t="s">
        <v>450</v>
      </c>
      <c r="C237" s="35">
        <v>16.577000000000002</v>
      </c>
      <c r="D237" s="34">
        <f t="shared" si="12"/>
        <v>0</v>
      </c>
      <c r="E237" s="35">
        <f t="shared" si="13"/>
        <v>0</v>
      </c>
      <c r="F237" s="36">
        <v>25</v>
      </c>
      <c r="G237" s="37">
        <v>10082647170183</v>
      </c>
      <c r="H237" s="36">
        <v>25</v>
      </c>
      <c r="I237" s="37">
        <v>20082647170180</v>
      </c>
      <c r="J237" s="38">
        <v>82647170186</v>
      </c>
    </row>
    <row r="238" spans="1:10" x14ac:dyDescent="0.2">
      <c r="A238" s="33" t="s">
        <v>451</v>
      </c>
      <c r="B238" s="33" t="s">
        <v>452</v>
      </c>
      <c r="C238" s="35">
        <v>16.577000000000002</v>
      </c>
      <c r="D238" s="34">
        <f t="shared" si="12"/>
        <v>0</v>
      </c>
      <c r="E238" s="35">
        <f t="shared" si="13"/>
        <v>0</v>
      </c>
      <c r="F238" s="36">
        <v>25</v>
      </c>
      <c r="G238" s="37">
        <v>10082647170190</v>
      </c>
      <c r="H238" s="36">
        <v>25</v>
      </c>
      <c r="I238" s="37">
        <v>20082647170197</v>
      </c>
      <c r="J238" s="38">
        <v>82647170193</v>
      </c>
    </row>
    <row r="239" spans="1:10" x14ac:dyDescent="0.2">
      <c r="A239" s="33" t="s">
        <v>453</v>
      </c>
      <c r="B239" s="33" t="s">
        <v>454</v>
      </c>
      <c r="C239" s="35">
        <v>16.577000000000002</v>
      </c>
      <c r="D239" s="34">
        <f t="shared" si="12"/>
        <v>0</v>
      </c>
      <c r="E239" s="35">
        <f t="shared" si="13"/>
        <v>0</v>
      </c>
      <c r="F239" s="36">
        <v>25</v>
      </c>
      <c r="G239" s="37">
        <v>10082647170206</v>
      </c>
      <c r="H239" s="36">
        <v>25</v>
      </c>
      <c r="I239" s="37">
        <v>20082647170203</v>
      </c>
      <c r="J239" s="38">
        <v>82647170209</v>
      </c>
    </row>
    <row r="240" spans="1:10" x14ac:dyDescent="0.2">
      <c r="A240" s="33" t="s">
        <v>455</v>
      </c>
      <c r="B240" s="33" t="s">
        <v>456</v>
      </c>
      <c r="C240" s="35">
        <v>16.577000000000002</v>
      </c>
      <c r="D240" s="34">
        <f t="shared" si="12"/>
        <v>0</v>
      </c>
      <c r="E240" s="35">
        <f t="shared" si="13"/>
        <v>0</v>
      </c>
      <c r="F240" s="36">
        <v>25</v>
      </c>
      <c r="G240" s="37">
        <v>10082647170213</v>
      </c>
      <c r="H240" s="36">
        <v>25</v>
      </c>
      <c r="I240" s="37">
        <v>20082647170210</v>
      </c>
      <c r="J240" s="38">
        <v>82647170216</v>
      </c>
    </row>
    <row r="241" spans="1:10" x14ac:dyDescent="0.2">
      <c r="A241" s="33" t="s">
        <v>457</v>
      </c>
      <c r="B241" s="33" t="s">
        <v>458</v>
      </c>
      <c r="C241" s="35">
        <v>19.481000000000002</v>
      </c>
      <c r="D241" s="34">
        <f t="shared" si="12"/>
        <v>0</v>
      </c>
      <c r="E241" s="35">
        <f t="shared" si="13"/>
        <v>0</v>
      </c>
      <c r="F241" s="36">
        <v>1</v>
      </c>
      <c r="G241" s="37">
        <v>10082647170220</v>
      </c>
      <c r="H241" s="36">
        <v>1</v>
      </c>
      <c r="I241" s="37">
        <v>20082647170227</v>
      </c>
      <c r="J241" s="38">
        <v>82647170223</v>
      </c>
    </row>
    <row r="242" spans="1:10" x14ac:dyDescent="0.2">
      <c r="A242" s="33" t="s">
        <v>459</v>
      </c>
      <c r="B242" s="33" t="s">
        <v>460</v>
      </c>
      <c r="C242" s="35">
        <v>22.408999999999999</v>
      </c>
      <c r="D242" s="34">
        <f t="shared" si="12"/>
        <v>0</v>
      </c>
      <c r="E242" s="35">
        <f t="shared" si="13"/>
        <v>0</v>
      </c>
      <c r="F242" s="36">
        <v>1</v>
      </c>
      <c r="G242" s="37">
        <v>10082647170237</v>
      </c>
      <c r="H242" s="36">
        <v>1</v>
      </c>
      <c r="I242" s="37">
        <v>20082647170234</v>
      </c>
      <c r="J242" s="38">
        <v>82647170230</v>
      </c>
    </row>
    <row r="243" spans="1:10" x14ac:dyDescent="0.2">
      <c r="A243" s="33" t="s">
        <v>461</v>
      </c>
      <c r="B243" s="33" t="s">
        <v>462</v>
      </c>
      <c r="C243" s="35">
        <v>22.408999999999999</v>
      </c>
      <c r="D243" s="34">
        <f t="shared" si="12"/>
        <v>0</v>
      </c>
      <c r="E243" s="35">
        <f t="shared" si="13"/>
        <v>0</v>
      </c>
      <c r="F243" s="36">
        <v>1</v>
      </c>
      <c r="G243" s="37">
        <v>10082647170244</v>
      </c>
      <c r="H243" s="36">
        <v>1</v>
      </c>
      <c r="I243" s="37">
        <v>20082647170241</v>
      </c>
      <c r="J243" s="38">
        <v>82647170247</v>
      </c>
    </row>
    <row r="244" spans="1:10" x14ac:dyDescent="0.2">
      <c r="A244" s="33" t="s">
        <v>463</v>
      </c>
      <c r="B244" s="33" t="s">
        <v>464</v>
      </c>
      <c r="C244" s="35">
        <v>24.49</v>
      </c>
      <c r="D244" s="34">
        <f t="shared" si="12"/>
        <v>0</v>
      </c>
      <c r="E244" s="35">
        <f t="shared" si="13"/>
        <v>0</v>
      </c>
      <c r="F244" s="36">
        <v>1</v>
      </c>
      <c r="G244" s="37">
        <v>10082647170251</v>
      </c>
      <c r="H244" s="36">
        <v>1</v>
      </c>
      <c r="I244" s="37">
        <v>20082647170258</v>
      </c>
      <c r="J244" s="38">
        <v>82647170254</v>
      </c>
    </row>
    <row r="245" spans="1:10" x14ac:dyDescent="0.2">
      <c r="A245" s="33" t="s">
        <v>465</v>
      </c>
      <c r="B245" s="33" t="s">
        <v>466</v>
      </c>
      <c r="C245" s="35">
        <v>29.73</v>
      </c>
      <c r="D245" s="34">
        <f t="shared" si="12"/>
        <v>0</v>
      </c>
      <c r="E245" s="35">
        <f t="shared" si="13"/>
        <v>0</v>
      </c>
      <c r="F245" s="36">
        <v>1</v>
      </c>
      <c r="G245" s="37">
        <v>10082647170268</v>
      </c>
      <c r="H245" s="36">
        <v>1</v>
      </c>
      <c r="I245" s="37">
        <v>20082647170265</v>
      </c>
      <c r="J245" s="38">
        <v>82647170261</v>
      </c>
    </row>
    <row r="246" spans="1:10" x14ac:dyDescent="0.2">
      <c r="A246" s="33" t="s">
        <v>467</v>
      </c>
      <c r="B246" s="33" t="s">
        <v>468</v>
      </c>
      <c r="C246" s="35">
        <v>37.316000000000003</v>
      </c>
      <c r="D246" s="34">
        <f t="shared" si="12"/>
        <v>0</v>
      </c>
      <c r="E246" s="35">
        <f t="shared" si="13"/>
        <v>0</v>
      </c>
      <c r="F246" s="36">
        <v>1</v>
      </c>
      <c r="G246" s="37">
        <v>10082647170275</v>
      </c>
      <c r="H246" s="36">
        <v>1</v>
      </c>
      <c r="I246" s="37">
        <v>20082647170272</v>
      </c>
      <c r="J246" s="38">
        <v>82647170278</v>
      </c>
    </row>
    <row r="247" spans="1:10" x14ac:dyDescent="0.2">
      <c r="A247" s="33" t="s">
        <v>469</v>
      </c>
      <c r="B247" s="33" t="s">
        <v>470</v>
      </c>
      <c r="C247" s="35">
        <v>46.161999999999999</v>
      </c>
      <c r="D247" s="34">
        <f t="shared" si="12"/>
        <v>0</v>
      </c>
      <c r="E247" s="35">
        <f t="shared" si="13"/>
        <v>0</v>
      </c>
      <c r="F247" s="36">
        <v>1</v>
      </c>
      <c r="G247" s="37">
        <v>10082647170282</v>
      </c>
      <c r="H247" s="36">
        <v>1</v>
      </c>
      <c r="I247" s="37">
        <v>20082647170289</v>
      </c>
      <c r="J247" s="38">
        <v>82647170285</v>
      </c>
    </row>
    <row r="248" spans="1:10" x14ac:dyDescent="0.2">
      <c r="A248" s="33" t="s">
        <v>471</v>
      </c>
      <c r="B248" s="33" t="s">
        <v>472</v>
      </c>
      <c r="C248" s="35">
        <v>57.1</v>
      </c>
      <c r="D248" s="34">
        <f t="shared" si="12"/>
        <v>0</v>
      </c>
      <c r="E248" s="35">
        <f t="shared" si="13"/>
        <v>0</v>
      </c>
      <c r="F248" s="36">
        <v>1</v>
      </c>
      <c r="G248" s="37">
        <v>10082647170299</v>
      </c>
      <c r="H248" s="36">
        <v>1</v>
      </c>
      <c r="I248" s="37">
        <v>20082647170296</v>
      </c>
      <c r="J248" s="38">
        <v>82647170292</v>
      </c>
    </row>
    <row r="249" spans="1:10" x14ac:dyDescent="0.2">
      <c r="A249" s="39" t="s">
        <v>473</v>
      </c>
      <c r="B249" s="33"/>
      <c r="C249" s="35"/>
      <c r="D249" s="33"/>
      <c r="E249" s="35"/>
      <c r="F249" s="36"/>
      <c r="G249" s="37"/>
      <c r="H249" s="36"/>
      <c r="I249" s="37"/>
      <c r="J249" s="38"/>
    </row>
    <row r="250" spans="1:10" x14ac:dyDescent="0.2">
      <c r="A250" s="33" t="s">
        <v>474</v>
      </c>
      <c r="B250" s="33" t="s">
        <v>475</v>
      </c>
      <c r="C250" s="35">
        <v>10.417999999999999</v>
      </c>
      <c r="D250" s="34">
        <f t="shared" si="12"/>
        <v>0</v>
      </c>
      <c r="E250" s="35">
        <f t="shared" ref="E250:E274" si="14">C250*D250</f>
        <v>0</v>
      </c>
      <c r="F250" s="36">
        <v>15</v>
      </c>
      <c r="G250" s="37">
        <v>10082647170312</v>
      </c>
      <c r="H250" s="36">
        <v>15</v>
      </c>
      <c r="I250" s="37">
        <v>20082647170319</v>
      </c>
      <c r="J250" s="38">
        <v>82647170315</v>
      </c>
    </row>
    <row r="251" spans="1:10" x14ac:dyDescent="0.2">
      <c r="A251" s="33" t="s">
        <v>476</v>
      </c>
      <c r="B251" s="33" t="s">
        <v>477</v>
      </c>
      <c r="C251" s="35">
        <v>10.792999999999999</v>
      </c>
      <c r="D251" s="34">
        <f t="shared" si="12"/>
        <v>0</v>
      </c>
      <c r="E251" s="35">
        <f t="shared" si="14"/>
        <v>0</v>
      </c>
      <c r="F251" s="36">
        <v>15</v>
      </c>
      <c r="G251" s="37">
        <v>10082647170329</v>
      </c>
      <c r="H251" s="36">
        <v>15</v>
      </c>
      <c r="I251" s="37">
        <v>20082647170326</v>
      </c>
      <c r="J251" s="38">
        <v>82647170322</v>
      </c>
    </row>
    <row r="252" spans="1:10" x14ac:dyDescent="0.2">
      <c r="A252" s="33" t="s">
        <v>478</v>
      </c>
      <c r="B252" s="33" t="s">
        <v>479</v>
      </c>
      <c r="C252" s="35">
        <v>11.955</v>
      </c>
      <c r="D252" s="34">
        <f t="shared" si="12"/>
        <v>0</v>
      </c>
      <c r="E252" s="35">
        <f t="shared" si="14"/>
        <v>0</v>
      </c>
      <c r="F252" s="36">
        <v>15</v>
      </c>
      <c r="G252" s="37">
        <v>10082647170336</v>
      </c>
      <c r="H252" s="36">
        <v>15</v>
      </c>
      <c r="I252" s="37">
        <v>20082647170333</v>
      </c>
      <c r="J252" s="38">
        <v>82647170339</v>
      </c>
    </row>
    <row r="253" spans="1:10" x14ac:dyDescent="0.2">
      <c r="A253" s="33" t="s">
        <v>480</v>
      </c>
      <c r="B253" s="33" t="s">
        <v>481</v>
      </c>
      <c r="C253" s="35">
        <v>12.353999999999999</v>
      </c>
      <c r="D253" s="34">
        <f t="shared" si="12"/>
        <v>0</v>
      </c>
      <c r="E253" s="35">
        <f t="shared" si="14"/>
        <v>0</v>
      </c>
      <c r="F253" s="36">
        <v>15</v>
      </c>
      <c r="G253" s="37">
        <v>10082647170367</v>
      </c>
      <c r="H253" s="36">
        <v>15</v>
      </c>
      <c r="I253" s="37">
        <v>20082647170364</v>
      </c>
      <c r="J253" s="38">
        <v>82647170360</v>
      </c>
    </row>
    <row r="254" spans="1:10" x14ac:dyDescent="0.2">
      <c r="A254" s="33" t="s">
        <v>482</v>
      </c>
      <c r="B254" s="33" t="s">
        <v>483</v>
      </c>
      <c r="C254" s="35">
        <v>14.446999999999999</v>
      </c>
      <c r="D254" s="34">
        <f t="shared" si="12"/>
        <v>0</v>
      </c>
      <c r="E254" s="35">
        <f t="shared" si="14"/>
        <v>0</v>
      </c>
      <c r="F254" s="36">
        <v>15</v>
      </c>
      <c r="G254" s="37">
        <v>10082647170350</v>
      </c>
      <c r="H254" s="36">
        <v>15</v>
      </c>
      <c r="I254" s="37">
        <v>20082647170357</v>
      </c>
      <c r="J254" s="38">
        <v>82647170353</v>
      </c>
    </row>
    <row r="255" spans="1:10" x14ac:dyDescent="0.2">
      <c r="A255" s="33" t="s">
        <v>484</v>
      </c>
      <c r="B255" s="33" t="s">
        <v>485</v>
      </c>
      <c r="C255" s="35">
        <v>15.173</v>
      </c>
      <c r="D255" s="34">
        <f t="shared" si="12"/>
        <v>0</v>
      </c>
      <c r="E255" s="35">
        <f t="shared" si="14"/>
        <v>0</v>
      </c>
      <c r="F255" s="36">
        <v>15</v>
      </c>
      <c r="G255" s="37">
        <v>10082647170374</v>
      </c>
      <c r="H255" s="36">
        <v>15</v>
      </c>
      <c r="I255" s="37">
        <v>20082647170371</v>
      </c>
      <c r="J255" s="38">
        <v>82647170377</v>
      </c>
    </row>
    <row r="256" spans="1:10" x14ac:dyDescent="0.2">
      <c r="A256" s="33" t="s">
        <v>486</v>
      </c>
      <c r="B256" s="33" t="s">
        <v>487</v>
      </c>
      <c r="C256" s="35">
        <v>15.984</v>
      </c>
      <c r="D256" s="34">
        <f t="shared" si="12"/>
        <v>0</v>
      </c>
      <c r="E256" s="35">
        <f t="shared" si="14"/>
        <v>0</v>
      </c>
      <c r="F256" s="36">
        <v>15</v>
      </c>
      <c r="G256" s="37">
        <v>10082647170381</v>
      </c>
      <c r="H256" s="36">
        <v>15</v>
      </c>
      <c r="I256" s="37">
        <v>20082647170388</v>
      </c>
      <c r="J256" s="38">
        <v>82647170384</v>
      </c>
    </row>
    <row r="257" spans="1:10" x14ac:dyDescent="0.2">
      <c r="A257" s="33" t="s">
        <v>488</v>
      </c>
      <c r="B257" s="33" t="s">
        <v>489</v>
      </c>
      <c r="C257" s="35">
        <v>16.577000000000002</v>
      </c>
      <c r="D257" s="34">
        <f t="shared" ref="D257:D322" si="15">$E$6</f>
        <v>0</v>
      </c>
      <c r="E257" s="35">
        <f t="shared" si="14"/>
        <v>0</v>
      </c>
      <c r="F257" s="36">
        <v>15</v>
      </c>
      <c r="G257" s="37">
        <v>10082647170398</v>
      </c>
      <c r="H257" s="36">
        <v>15</v>
      </c>
      <c r="I257" s="37">
        <v>20082647170395</v>
      </c>
      <c r="J257" s="38">
        <v>82647170391</v>
      </c>
    </row>
    <row r="258" spans="1:10" x14ac:dyDescent="0.2">
      <c r="A258" s="33" t="s">
        <v>490</v>
      </c>
      <c r="B258" s="33" t="s">
        <v>491</v>
      </c>
      <c r="C258" s="35">
        <v>20.170999999999999</v>
      </c>
      <c r="D258" s="34">
        <f t="shared" si="15"/>
        <v>0</v>
      </c>
      <c r="E258" s="35">
        <f t="shared" si="14"/>
        <v>0</v>
      </c>
      <c r="F258" s="36">
        <v>15</v>
      </c>
      <c r="G258" s="37">
        <v>10082647170404</v>
      </c>
      <c r="H258" s="36">
        <v>15</v>
      </c>
      <c r="I258" s="37">
        <v>20082647170401</v>
      </c>
      <c r="J258" s="38">
        <v>82647170407</v>
      </c>
    </row>
    <row r="259" spans="1:10" x14ac:dyDescent="0.2">
      <c r="A259" s="33" t="s">
        <v>492</v>
      </c>
      <c r="B259" s="33" t="s">
        <v>493</v>
      </c>
      <c r="C259" s="35">
        <v>20.170999999999999</v>
      </c>
      <c r="D259" s="34">
        <f t="shared" si="15"/>
        <v>0</v>
      </c>
      <c r="E259" s="35">
        <f t="shared" si="14"/>
        <v>0</v>
      </c>
      <c r="F259" s="36">
        <v>15</v>
      </c>
      <c r="G259" s="37">
        <v>10082647170411</v>
      </c>
      <c r="H259" s="36">
        <v>15</v>
      </c>
      <c r="I259" s="37">
        <v>20082647170418</v>
      </c>
      <c r="J259" s="38">
        <v>82647170414</v>
      </c>
    </row>
    <row r="260" spans="1:10" x14ac:dyDescent="0.2">
      <c r="A260" s="33" t="s">
        <v>494</v>
      </c>
      <c r="B260" s="33" t="s">
        <v>495</v>
      </c>
      <c r="C260" s="35">
        <v>20.170999999999999</v>
      </c>
      <c r="D260" s="34">
        <f t="shared" si="15"/>
        <v>0</v>
      </c>
      <c r="E260" s="35">
        <f t="shared" si="14"/>
        <v>0</v>
      </c>
      <c r="F260" s="36">
        <v>15</v>
      </c>
      <c r="G260" s="37">
        <v>10082647170428</v>
      </c>
      <c r="H260" s="36">
        <v>15</v>
      </c>
      <c r="I260" s="37">
        <v>20082647170425</v>
      </c>
      <c r="J260" s="38">
        <v>82647170421</v>
      </c>
    </row>
    <row r="261" spans="1:10" x14ac:dyDescent="0.2">
      <c r="A261" s="33" t="s">
        <v>496</v>
      </c>
      <c r="B261" s="33" t="s">
        <v>497</v>
      </c>
      <c r="C261" s="35">
        <v>20.170999999999999</v>
      </c>
      <c r="D261" s="34">
        <f t="shared" si="15"/>
        <v>0</v>
      </c>
      <c r="E261" s="35">
        <f t="shared" si="14"/>
        <v>0</v>
      </c>
      <c r="F261" s="36">
        <v>15</v>
      </c>
      <c r="G261" s="37">
        <v>10082647170435</v>
      </c>
      <c r="H261" s="36">
        <v>15</v>
      </c>
      <c r="I261" s="37">
        <v>20082647170432</v>
      </c>
      <c r="J261" s="38">
        <v>82647170438</v>
      </c>
    </row>
    <row r="262" spans="1:10" x14ac:dyDescent="0.2">
      <c r="A262" s="33" t="s">
        <v>498</v>
      </c>
      <c r="B262" s="33" t="s">
        <v>499</v>
      </c>
      <c r="C262" s="35">
        <v>23.898</v>
      </c>
      <c r="D262" s="34">
        <f t="shared" si="15"/>
        <v>0</v>
      </c>
      <c r="E262" s="35">
        <f t="shared" si="14"/>
        <v>0</v>
      </c>
      <c r="F262" s="36">
        <v>15</v>
      </c>
      <c r="G262" s="37">
        <v>10082647170442</v>
      </c>
      <c r="H262" s="36">
        <v>15</v>
      </c>
      <c r="I262" s="37">
        <v>20082647170449</v>
      </c>
      <c r="J262" s="38">
        <v>82647170445</v>
      </c>
    </row>
    <row r="263" spans="1:10" x14ac:dyDescent="0.2">
      <c r="A263" s="33" t="s">
        <v>500</v>
      </c>
      <c r="B263" s="33" t="s">
        <v>501</v>
      </c>
      <c r="C263" s="35">
        <v>23.898</v>
      </c>
      <c r="D263" s="34">
        <f t="shared" si="15"/>
        <v>0</v>
      </c>
      <c r="E263" s="35">
        <f t="shared" si="14"/>
        <v>0</v>
      </c>
      <c r="F263" s="36">
        <v>15</v>
      </c>
      <c r="G263" s="37">
        <v>10082647170459</v>
      </c>
      <c r="H263" s="36">
        <v>15</v>
      </c>
      <c r="I263" s="37">
        <v>20082647170456</v>
      </c>
      <c r="J263" s="38">
        <v>82647170452</v>
      </c>
    </row>
    <row r="264" spans="1:10" x14ac:dyDescent="0.2">
      <c r="A264" s="33" t="s">
        <v>502</v>
      </c>
      <c r="B264" s="33" t="s">
        <v>503</v>
      </c>
      <c r="C264" s="35">
        <v>23.898</v>
      </c>
      <c r="D264" s="34">
        <f t="shared" si="15"/>
        <v>0</v>
      </c>
      <c r="E264" s="35">
        <f t="shared" si="14"/>
        <v>0</v>
      </c>
      <c r="F264" s="36">
        <v>15</v>
      </c>
      <c r="G264" s="37">
        <v>10082647170466</v>
      </c>
      <c r="H264" s="36">
        <v>15</v>
      </c>
      <c r="I264" s="37">
        <v>20082647170463</v>
      </c>
      <c r="J264" s="38">
        <v>82647170469</v>
      </c>
    </row>
    <row r="265" spans="1:10" x14ac:dyDescent="0.2">
      <c r="A265" s="33" t="s">
        <v>504</v>
      </c>
      <c r="B265" s="33" t="s">
        <v>505</v>
      </c>
      <c r="C265" s="35">
        <v>23.898</v>
      </c>
      <c r="D265" s="34">
        <f t="shared" si="15"/>
        <v>0</v>
      </c>
      <c r="E265" s="35">
        <f t="shared" si="14"/>
        <v>0</v>
      </c>
      <c r="F265" s="36">
        <v>15</v>
      </c>
      <c r="G265" s="37">
        <v>10082647170473</v>
      </c>
      <c r="H265" s="36">
        <v>15</v>
      </c>
      <c r="I265" s="37">
        <v>20082647170470</v>
      </c>
      <c r="J265" s="38">
        <v>82647170476</v>
      </c>
    </row>
    <row r="266" spans="1:10" x14ac:dyDescent="0.2">
      <c r="A266" s="33" t="s">
        <v>506</v>
      </c>
      <c r="B266" s="33" t="s">
        <v>507</v>
      </c>
      <c r="C266" s="35">
        <v>27.515000000000001</v>
      </c>
      <c r="D266" s="34">
        <f t="shared" si="15"/>
        <v>0</v>
      </c>
      <c r="E266" s="35">
        <f t="shared" si="14"/>
        <v>0</v>
      </c>
      <c r="F266" s="36">
        <v>15</v>
      </c>
      <c r="G266" s="37">
        <v>10082647170480</v>
      </c>
      <c r="H266" s="36">
        <v>15</v>
      </c>
      <c r="I266" s="37">
        <v>20082647170487</v>
      </c>
      <c r="J266" s="38">
        <v>82647170483</v>
      </c>
    </row>
    <row r="267" spans="1:10" x14ac:dyDescent="0.2">
      <c r="A267" s="33" t="s">
        <v>508</v>
      </c>
      <c r="B267" s="33" t="s">
        <v>509</v>
      </c>
      <c r="C267" s="35">
        <v>27.515000000000001</v>
      </c>
      <c r="D267" s="34">
        <f t="shared" si="15"/>
        <v>0</v>
      </c>
      <c r="E267" s="35">
        <f t="shared" si="14"/>
        <v>0</v>
      </c>
      <c r="F267" s="36">
        <v>15</v>
      </c>
      <c r="G267" s="37">
        <v>10082647170497</v>
      </c>
      <c r="H267" s="36">
        <v>15</v>
      </c>
      <c r="I267" s="37">
        <v>20082647170494</v>
      </c>
      <c r="J267" s="38">
        <v>82647170490</v>
      </c>
    </row>
    <row r="268" spans="1:10" x14ac:dyDescent="0.2">
      <c r="A268" s="33" t="s">
        <v>510</v>
      </c>
      <c r="B268" s="33" t="s">
        <v>511</v>
      </c>
      <c r="C268" s="35">
        <v>27.515000000000001</v>
      </c>
      <c r="D268" s="34">
        <f t="shared" si="15"/>
        <v>0</v>
      </c>
      <c r="E268" s="35">
        <f t="shared" si="14"/>
        <v>0</v>
      </c>
      <c r="F268" s="36">
        <v>15</v>
      </c>
      <c r="G268" s="37">
        <v>10082647170503</v>
      </c>
      <c r="H268" s="36">
        <v>15</v>
      </c>
      <c r="I268" s="37">
        <v>20082647170500</v>
      </c>
      <c r="J268" s="38">
        <v>82647170506</v>
      </c>
    </row>
    <row r="269" spans="1:10" x14ac:dyDescent="0.2">
      <c r="A269" s="33" t="s">
        <v>512</v>
      </c>
      <c r="B269" s="33" t="s">
        <v>513</v>
      </c>
      <c r="C269" s="35">
        <v>27.515000000000001</v>
      </c>
      <c r="D269" s="34">
        <f t="shared" si="15"/>
        <v>0</v>
      </c>
      <c r="E269" s="35">
        <f t="shared" si="14"/>
        <v>0</v>
      </c>
      <c r="F269" s="36">
        <v>15</v>
      </c>
      <c r="G269" s="37">
        <v>10082647170510</v>
      </c>
      <c r="H269" s="36">
        <v>15</v>
      </c>
      <c r="I269" s="37">
        <v>20082647170517</v>
      </c>
      <c r="J269" s="38">
        <v>82647170513</v>
      </c>
    </row>
    <row r="270" spans="1:10" x14ac:dyDescent="0.2">
      <c r="A270" s="33" t="s">
        <v>514</v>
      </c>
      <c r="B270" s="33" t="s">
        <v>515</v>
      </c>
      <c r="C270" s="35">
        <v>38.478000000000002</v>
      </c>
      <c r="D270" s="34">
        <f t="shared" si="15"/>
        <v>0</v>
      </c>
      <c r="E270" s="35">
        <f t="shared" si="14"/>
        <v>0</v>
      </c>
      <c r="F270" s="36">
        <v>1</v>
      </c>
      <c r="G270" s="37">
        <v>10082647170527</v>
      </c>
      <c r="H270" s="36">
        <v>1</v>
      </c>
      <c r="I270" s="37">
        <v>20082647170524</v>
      </c>
      <c r="J270" s="38">
        <v>82647170520</v>
      </c>
    </row>
    <row r="271" spans="1:10" x14ac:dyDescent="0.2">
      <c r="A271" s="33" t="s">
        <v>516</v>
      </c>
      <c r="B271" s="33" t="s">
        <v>517</v>
      </c>
      <c r="C271" s="35">
        <v>48.17</v>
      </c>
      <c r="D271" s="34">
        <f t="shared" si="15"/>
        <v>0</v>
      </c>
      <c r="E271" s="35">
        <f t="shared" si="14"/>
        <v>0</v>
      </c>
      <c r="F271" s="36">
        <v>1</v>
      </c>
      <c r="G271" s="37">
        <v>10082647170534</v>
      </c>
      <c r="H271" s="36">
        <v>1</v>
      </c>
      <c r="I271" s="37">
        <v>20082647170531</v>
      </c>
      <c r="J271" s="38">
        <v>82647170537</v>
      </c>
    </row>
    <row r="272" spans="1:10" x14ac:dyDescent="0.2">
      <c r="A272" s="33" t="s">
        <v>518</v>
      </c>
      <c r="B272" s="33" t="s">
        <v>519</v>
      </c>
      <c r="C272" s="35">
        <v>71.584000000000003</v>
      </c>
      <c r="D272" s="34">
        <f t="shared" si="15"/>
        <v>0</v>
      </c>
      <c r="E272" s="35">
        <f t="shared" si="14"/>
        <v>0</v>
      </c>
      <c r="F272" s="36">
        <v>1</v>
      </c>
      <c r="G272" s="37">
        <v>10082647170541</v>
      </c>
      <c r="H272" s="36">
        <v>1</v>
      </c>
      <c r="I272" s="37">
        <v>20082647170548</v>
      </c>
      <c r="J272" s="38">
        <v>82647170544</v>
      </c>
    </row>
    <row r="273" spans="1:10" x14ac:dyDescent="0.2">
      <c r="A273" s="33" t="s">
        <v>520</v>
      </c>
      <c r="B273" s="33" t="s">
        <v>521</v>
      </c>
      <c r="C273" s="35">
        <v>88.366</v>
      </c>
      <c r="D273" s="34">
        <f t="shared" si="15"/>
        <v>0</v>
      </c>
      <c r="E273" s="35">
        <f t="shared" si="14"/>
        <v>0</v>
      </c>
      <c r="F273" s="36">
        <v>1</v>
      </c>
      <c r="G273" s="37">
        <v>10082647170558</v>
      </c>
      <c r="H273" s="36">
        <v>1</v>
      </c>
      <c r="I273" s="37">
        <v>20082647170555</v>
      </c>
      <c r="J273" s="38">
        <v>82647170551</v>
      </c>
    </row>
    <row r="274" spans="1:10" x14ac:dyDescent="0.2">
      <c r="A274" s="33" t="s">
        <v>522</v>
      </c>
      <c r="B274" s="33" t="s">
        <v>523</v>
      </c>
      <c r="C274" s="35">
        <v>109.10599999999999</v>
      </c>
      <c r="D274" s="34">
        <f t="shared" si="15"/>
        <v>0</v>
      </c>
      <c r="E274" s="35">
        <f t="shared" si="14"/>
        <v>0</v>
      </c>
      <c r="F274" s="36">
        <v>1</v>
      </c>
      <c r="G274" s="37">
        <v>10082647170565</v>
      </c>
      <c r="H274" s="36">
        <v>1</v>
      </c>
      <c r="I274" s="37">
        <v>20082647170562</v>
      </c>
      <c r="J274" s="38">
        <v>82647170568</v>
      </c>
    </row>
    <row r="275" spans="1:10" x14ac:dyDescent="0.2">
      <c r="A275" s="39" t="s">
        <v>524</v>
      </c>
      <c r="B275" s="33"/>
      <c r="C275" s="35"/>
      <c r="D275" s="33"/>
      <c r="E275" s="35"/>
      <c r="F275" s="36"/>
      <c r="G275" s="37"/>
      <c r="H275" s="36"/>
      <c r="I275" s="37"/>
      <c r="J275" s="38"/>
    </row>
    <row r="276" spans="1:10" x14ac:dyDescent="0.2">
      <c r="A276" s="33" t="s">
        <v>525</v>
      </c>
      <c r="B276" s="33" t="s">
        <v>526</v>
      </c>
      <c r="C276" s="35">
        <v>12.523999999999999</v>
      </c>
      <c r="D276" s="34">
        <f t="shared" si="15"/>
        <v>0</v>
      </c>
      <c r="E276" s="35">
        <f t="shared" ref="E276:E302" si="16">C276*D276</f>
        <v>0</v>
      </c>
      <c r="F276" s="36">
        <v>10</v>
      </c>
      <c r="G276" s="37">
        <v>10082647170572</v>
      </c>
      <c r="H276" s="36">
        <v>10</v>
      </c>
      <c r="I276" s="37">
        <v>20082647170579</v>
      </c>
      <c r="J276" s="38">
        <v>82647170575</v>
      </c>
    </row>
    <row r="277" spans="1:10" x14ac:dyDescent="0.2">
      <c r="A277" s="40" t="s">
        <v>527</v>
      </c>
      <c r="B277" s="33" t="s">
        <v>528</v>
      </c>
      <c r="C277" s="35">
        <v>12.959</v>
      </c>
      <c r="D277" s="34">
        <f t="shared" si="15"/>
        <v>0</v>
      </c>
      <c r="E277" s="35">
        <f t="shared" si="16"/>
        <v>0</v>
      </c>
      <c r="F277" s="36">
        <v>10</v>
      </c>
      <c r="G277" s="37">
        <v>10082647170589</v>
      </c>
      <c r="H277" s="36">
        <v>10</v>
      </c>
      <c r="I277" s="37">
        <v>20082647170586</v>
      </c>
      <c r="J277" s="38">
        <v>82647170582</v>
      </c>
    </row>
    <row r="278" spans="1:10" x14ac:dyDescent="0.2">
      <c r="A278" s="33" t="s">
        <v>529</v>
      </c>
      <c r="B278" s="33" t="s">
        <v>530</v>
      </c>
      <c r="C278" s="35">
        <v>15.173</v>
      </c>
      <c r="D278" s="34">
        <f t="shared" si="15"/>
        <v>0</v>
      </c>
      <c r="E278" s="35">
        <f t="shared" si="16"/>
        <v>0</v>
      </c>
      <c r="F278" s="36">
        <v>10</v>
      </c>
      <c r="G278" s="37">
        <v>10082647170596</v>
      </c>
      <c r="H278" s="36">
        <v>10</v>
      </c>
      <c r="I278" s="37">
        <v>20082647170593</v>
      </c>
      <c r="J278" s="38">
        <v>82647170599</v>
      </c>
    </row>
    <row r="279" spans="1:10" x14ac:dyDescent="0.2">
      <c r="A279" s="33" t="s">
        <v>531</v>
      </c>
      <c r="B279" s="33" t="s">
        <v>532</v>
      </c>
      <c r="C279" s="35">
        <v>17.158000000000001</v>
      </c>
      <c r="D279" s="34">
        <f t="shared" si="15"/>
        <v>0</v>
      </c>
      <c r="E279" s="35">
        <f t="shared" si="16"/>
        <v>0</v>
      </c>
      <c r="F279" s="36">
        <v>10</v>
      </c>
      <c r="G279" s="37">
        <v>10082647170602</v>
      </c>
      <c r="H279" s="36">
        <v>10</v>
      </c>
      <c r="I279" s="37">
        <v>20082647170609</v>
      </c>
      <c r="J279" s="38">
        <v>82647170605</v>
      </c>
    </row>
    <row r="280" spans="1:10" x14ac:dyDescent="0.2">
      <c r="A280" s="33" t="s">
        <v>533</v>
      </c>
      <c r="B280" s="33" t="s">
        <v>534</v>
      </c>
      <c r="C280" s="35">
        <v>17.158000000000001</v>
      </c>
      <c r="D280" s="34">
        <f t="shared" si="15"/>
        <v>0</v>
      </c>
      <c r="E280" s="35">
        <f t="shared" si="16"/>
        <v>0</v>
      </c>
      <c r="F280" s="36">
        <v>10</v>
      </c>
      <c r="G280" s="37">
        <v>10082647172309</v>
      </c>
      <c r="H280" s="36">
        <v>10</v>
      </c>
      <c r="I280" s="37">
        <v>20082647172306</v>
      </c>
      <c r="J280" s="38">
        <v>82647172302</v>
      </c>
    </row>
    <row r="281" spans="1:10" x14ac:dyDescent="0.2">
      <c r="A281" s="33" t="s">
        <v>535</v>
      </c>
      <c r="B281" s="33" t="s">
        <v>536</v>
      </c>
      <c r="C281" s="35">
        <v>18.911999999999999</v>
      </c>
      <c r="D281" s="34">
        <f t="shared" si="15"/>
        <v>0</v>
      </c>
      <c r="E281" s="35">
        <f t="shared" si="16"/>
        <v>0</v>
      </c>
      <c r="F281" s="36">
        <v>10</v>
      </c>
      <c r="G281" s="37">
        <v>10082647170619</v>
      </c>
      <c r="H281" s="36">
        <v>10</v>
      </c>
      <c r="I281" s="37">
        <v>20082647170616</v>
      </c>
      <c r="J281" s="38">
        <v>82647170612</v>
      </c>
    </row>
    <row r="282" spans="1:10" x14ac:dyDescent="0.2">
      <c r="A282" s="33" t="s">
        <v>537</v>
      </c>
      <c r="B282" s="33" t="s">
        <v>538</v>
      </c>
      <c r="C282" s="35">
        <v>19.59</v>
      </c>
      <c r="D282" s="34">
        <f t="shared" si="15"/>
        <v>0</v>
      </c>
      <c r="E282" s="35">
        <f t="shared" si="16"/>
        <v>0</v>
      </c>
      <c r="F282" s="36">
        <v>10</v>
      </c>
      <c r="G282" s="37">
        <v>10082647170626</v>
      </c>
      <c r="H282" s="36">
        <v>10</v>
      </c>
      <c r="I282" s="37">
        <v>20082647170623</v>
      </c>
      <c r="J282" s="38">
        <v>82647170629</v>
      </c>
    </row>
    <row r="283" spans="1:10" x14ac:dyDescent="0.2">
      <c r="A283" s="33" t="s">
        <v>539</v>
      </c>
      <c r="B283" s="33" t="s">
        <v>540</v>
      </c>
      <c r="C283" s="35">
        <v>20.667000000000002</v>
      </c>
      <c r="D283" s="34">
        <f t="shared" si="15"/>
        <v>0</v>
      </c>
      <c r="E283" s="35">
        <f t="shared" si="16"/>
        <v>0</v>
      </c>
      <c r="F283" s="36">
        <v>10</v>
      </c>
      <c r="G283" s="37">
        <v>10082647170633</v>
      </c>
      <c r="H283" s="36">
        <v>10</v>
      </c>
      <c r="I283" s="37">
        <v>20082647170630</v>
      </c>
      <c r="J283" s="38">
        <v>82647170636</v>
      </c>
    </row>
    <row r="284" spans="1:10" x14ac:dyDescent="0.2">
      <c r="A284" s="33" t="s">
        <v>541</v>
      </c>
      <c r="B284" s="33" t="s">
        <v>542</v>
      </c>
      <c r="C284" s="35">
        <v>21.332000000000001</v>
      </c>
      <c r="D284" s="34">
        <f t="shared" si="15"/>
        <v>0</v>
      </c>
      <c r="E284" s="35">
        <f t="shared" si="16"/>
        <v>0</v>
      </c>
      <c r="F284" s="36">
        <v>10</v>
      </c>
      <c r="G284" s="37">
        <v>10082647170640</v>
      </c>
      <c r="H284" s="36">
        <v>10</v>
      </c>
      <c r="I284" s="37">
        <v>20082647170647</v>
      </c>
      <c r="J284" s="38">
        <v>82647170643</v>
      </c>
    </row>
    <row r="285" spans="1:10" x14ac:dyDescent="0.2">
      <c r="A285" s="33" t="s">
        <v>543</v>
      </c>
      <c r="B285" s="33" t="s">
        <v>544</v>
      </c>
      <c r="C285" s="35">
        <v>27.164999999999999</v>
      </c>
      <c r="D285" s="34">
        <f t="shared" si="15"/>
        <v>0</v>
      </c>
      <c r="E285" s="35">
        <f t="shared" si="16"/>
        <v>0</v>
      </c>
      <c r="F285" s="36">
        <v>10</v>
      </c>
      <c r="G285" s="37">
        <v>10082647170657</v>
      </c>
      <c r="H285" s="36">
        <v>10</v>
      </c>
      <c r="I285" s="37">
        <v>20082647170654</v>
      </c>
      <c r="J285" s="38">
        <v>82647170650</v>
      </c>
    </row>
    <row r="286" spans="1:10" x14ac:dyDescent="0.2">
      <c r="A286" s="33" t="s">
        <v>545</v>
      </c>
      <c r="B286" s="33" t="s">
        <v>546</v>
      </c>
      <c r="C286" s="35">
        <v>27.164999999999999</v>
      </c>
      <c r="D286" s="34">
        <f t="shared" si="15"/>
        <v>0</v>
      </c>
      <c r="E286" s="35">
        <f t="shared" si="16"/>
        <v>0</v>
      </c>
      <c r="F286" s="36">
        <v>10</v>
      </c>
      <c r="G286" s="37">
        <v>10082647170671</v>
      </c>
      <c r="H286" s="36">
        <v>10</v>
      </c>
      <c r="I286" s="37">
        <v>20082647170678</v>
      </c>
      <c r="J286" s="38">
        <v>82647170674</v>
      </c>
    </row>
    <row r="287" spans="1:10" x14ac:dyDescent="0.2">
      <c r="A287" s="33" t="s">
        <v>547</v>
      </c>
      <c r="B287" s="33" t="s">
        <v>548</v>
      </c>
      <c r="C287" s="35">
        <v>27.164999999999999</v>
      </c>
      <c r="D287" s="34">
        <f t="shared" si="15"/>
        <v>0</v>
      </c>
      <c r="E287" s="35">
        <f t="shared" si="16"/>
        <v>0</v>
      </c>
      <c r="F287" s="36">
        <v>10</v>
      </c>
      <c r="G287" s="37">
        <v>10082647170688</v>
      </c>
      <c r="H287" s="36">
        <v>10</v>
      </c>
      <c r="I287" s="37">
        <v>20082647170685</v>
      </c>
      <c r="J287" s="38">
        <v>82647170681</v>
      </c>
    </row>
    <row r="288" spans="1:10" x14ac:dyDescent="0.2">
      <c r="A288" s="33" t="s">
        <v>549</v>
      </c>
      <c r="B288" s="33" t="s">
        <v>550</v>
      </c>
      <c r="C288" s="35">
        <v>27.164999999999999</v>
      </c>
      <c r="D288" s="34">
        <f t="shared" si="15"/>
        <v>0</v>
      </c>
      <c r="E288" s="35">
        <f t="shared" si="16"/>
        <v>0</v>
      </c>
      <c r="F288" s="36">
        <v>10</v>
      </c>
      <c r="G288" s="37">
        <v>10082647170695</v>
      </c>
      <c r="H288" s="36">
        <v>10</v>
      </c>
      <c r="I288" s="37">
        <v>20082647170692</v>
      </c>
      <c r="J288" s="38">
        <v>82647170698</v>
      </c>
    </row>
    <row r="289" spans="1:10" x14ac:dyDescent="0.2">
      <c r="A289" s="33" t="s">
        <v>551</v>
      </c>
      <c r="B289" s="33" t="s">
        <v>552</v>
      </c>
      <c r="C289" s="35">
        <v>31.943999999999999</v>
      </c>
      <c r="D289" s="34">
        <f t="shared" si="15"/>
        <v>0</v>
      </c>
      <c r="E289" s="35">
        <f t="shared" si="16"/>
        <v>0</v>
      </c>
      <c r="F289" s="36">
        <v>10</v>
      </c>
      <c r="G289" s="37">
        <v>10082647170701</v>
      </c>
      <c r="H289" s="36">
        <v>10</v>
      </c>
      <c r="I289" s="37">
        <v>20082647170708</v>
      </c>
      <c r="J289" s="38">
        <v>82647170704</v>
      </c>
    </row>
    <row r="290" spans="1:10" x14ac:dyDescent="0.2">
      <c r="A290" s="33" t="s">
        <v>553</v>
      </c>
      <c r="B290" s="33" t="s">
        <v>554</v>
      </c>
      <c r="C290" s="35">
        <v>31.943999999999999</v>
      </c>
      <c r="D290" s="34">
        <f t="shared" si="15"/>
        <v>0</v>
      </c>
      <c r="E290" s="35">
        <f t="shared" si="16"/>
        <v>0</v>
      </c>
      <c r="F290" s="36">
        <v>10</v>
      </c>
      <c r="G290" s="37">
        <v>10082647170718</v>
      </c>
      <c r="H290" s="36">
        <v>10</v>
      </c>
      <c r="I290" s="37">
        <v>20082647170715</v>
      </c>
      <c r="J290" s="38">
        <v>82647170711</v>
      </c>
    </row>
    <row r="291" spans="1:10" x14ac:dyDescent="0.2">
      <c r="A291" s="33" t="s">
        <v>555</v>
      </c>
      <c r="B291" s="33" t="s">
        <v>556</v>
      </c>
      <c r="C291" s="35">
        <v>31.943999999999999</v>
      </c>
      <c r="D291" s="34">
        <f t="shared" si="15"/>
        <v>0</v>
      </c>
      <c r="E291" s="35">
        <f t="shared" si="16"/>
        <v>0</v>
      </c>
      <c r="F291" s="36">
        <v>10</v>
      </c>
      <c r="G291" s="37">
        <v>10082647170725</v>
      </c>
      <c r="H291" s="36">
        <v>10</v>
      </c>
      <c r="I291" s="37">
        <v>20082647170722</v>
      </c>
      <c r="J291" s="38">
        <v>82647170728</v>
      </c>
    </row>
    <row r="292" spans="1:10" x14ac:dyDescent="0.2">
      <c r="A292" s="33" t="s">
        <v>557</v>
      </c>
      <c r="B292" s="33" t="s">
        <v>558</v>
      </c>
      <c r="C292" s="35">
        <v>31.943999999999999</v>
      </c>
      <c r="D292" s="34">
        <f t="shared" si="15"/>
        <v>0</v>
      </c>
      <c r="E292" s="35">
        <f t="shared" si="16"/>
        <v>0</v>
      </c>
      <c r="F292" s="36">
        <v>10</v>
      </c>
      <c r="G292" s="37">
        <v>10082647170732</v>
      </c>
      <c r="H292" s="36">
        <v>10</v>
      </c>
      <c r="I292" s="37">
        <v>20082647170739</v>
      </c>
      <c r="J292" s="38">
        <v>82647170735</v>
      </c>
    </row>
    <row r="293" spans="1:10" x14ac:dyDescent="0.2">
      <c r="A293" s="33" t="s">
        <v>559</v>
      </c>
      <c r="B293" s="33" t="s">
        <v>560</v>
      </c>
      <c r="C293" s="35">
        <v>36.735999999999997</v>
      </c>
      <c r="D293" s="34">
        <f t="shared" si="15"/>
        <v>0</v>
      </c>
      <c r="E293" s="35">
        <f t="shared" si="16"/>
        <v>0</v>
      </c>
      <c r="F293" s="36">
        <v>10</v>
      </c>
      <c r="G293" s="37">
        <v>10082647170749</v>
      </c>
      <c r="H293" s="36">
        <v>10</v>
      </c>
      <c r="I293" s="37">
        <v>20082647170746</v>
      </c>
      <c r="J293" s="38">
        <v>82647170742</v>
      </c>
    </row>
    <row r="294" spans="1:10" x14ac:dyDescent="0.2">
      <c r="A294" s="33" t="s">
        <v>561</v>
      </c>
      <c r="B294" s="33" t="s">
        <v>562</v>
      </c>
      <c r="C294" s="35">
        <v>36.735999999999997</v>
      </c>
      <c r="D294" s="34">
        <f t="shared" si="15"/>
        <v>0</v>
      </c>
      <c r="E294" s="35">
        <f t="shared" si="16"/>
        <v>0</v>
      </c>
      <c r="F294" s="36">
        <v>10</v>
      </c>
      <c r="G294" s="37">
        <v>10082647170756</v>
      </c>
      <c r="H294" s="36">
        <v>10</v>
      </c>
      <c r="I294" s="37">
        <v>20082647170753</v>
      </c>
      <c r="J294" s="38">
        <v>82647170759</v>
      </c>
    </row>
    <row r="295" spans="1:10" x14ac:dyDescent="0.2">
      <c r="A295" s="33" t="s">
        <v>563</v>
      </c>
      <c r="B295" s="33" t="s">
        <v>564</v>
      </c>
      <c r="C295" s="35">
        <v>36.735999999999997</v>
      </c>
      <c r="D295" s="34">
        <f t="shared" si="15"/>
        <v>0</v>
      </c>
      <c r="E295" s="35">
        <f t="shared" si="16"/>
        <v>0</v>
      </c>
      <c r="F295" s="36">
        <v>10</v>
      </c>
      <c r="G295" s="37">
        <v>10082647170763</v>
      </c>
      <c r="H295" s="36">
        <v>10</v>
      </c>
      <c r="I295" s="37">
        <v>20082647170760</v>
      </c>
      <c r="J295" s="38">
        <v>82647170766</v>
      </c>
    </row>
    <row r="296" spans="1:10" x14ac:dyDescent="0.2">
      <c r="A296" s="33" t="s">
        <v>565</v>
      </c>
      <c r="B296" s="33" t="s">
        <v>566</v>
      </c>
      <c r="C296" s="35">
        <v>36.735999999999997</v>
      </c>
      <c r="D296" s="34">
        <f t="shared" si="15"/>
        <v>0</v>
      </c>
      <c r="E296" s="35">
        <f t="shared" si="16"/>
        <v>0</v>
      </c>
      <c r="F296" s="36">
        <v>10</v>
      </c>
      <c r="G296" s="37">
        <v>10082647170770</v>
      </c>
      <c r="H296" s="36">
        <v>10</v>
      </c>
      <c r="I296" s="37">
        <v>20082647170777</v>
      </c>
      <c r="J296" s="38">
        <v>82647170773</v>
      </c>
    </row>
    <row r="297" spans="1:10" x14ac:dyDescent="0.2">
      <c r="A297" s="33" t="s">
        <v>567</v>
      </c>
      <c r="B297" s="33" t="s">
        <v>568</v>
      </c>
      <c r="C297" s="35">
        <v>42.326000000000001</v>
      </c>
      <c r="D297" s="34">
        <f t="shared" si="15"/>
        <v>0</v>
      </c>
      <c r="E297" s="35">
        <f t="shared" si="16"/>
        <v>0</v>
      </c>
      <c r="F297" s="36">
        <v>1</v>
      </c>
      <c r="G297" s="37">
        <v>10082647170787</v>
      </c>
      <c r="H297" s="36">
        <v>1</v>
      </c>
      <c r="I297" s="37">
        <v>20082647170784</v>
      </c>
      <c r="J297" s="38">
        <v>82647170780</v>
      </c>
    </row>
    <row r="298" spans="1:10" x14ac:dyDescent="0.2">
      <c r="A298" s="33" t="s">
        <v>569</v>
      </c>
      <c r="B298" s="33" t="s">
        <v>570</v>
      </c>
      <c r="C298" s="35">
        <v>53.893000000000001</v>
      </c>
      <c r="D298" s="34">
        <f t="shared" si="15"/>
        <v>0</v>
      </c>
      <c r="E298" s="35">
        <f t="shared" si="16"/>
        <v>0</v>
      </c>
      <c r="F298" s="36">
        <v>1</v>
      </c>
      <c r="G298" s="37">
        <v>10082647170794</v>
      </c>
      <c r="H298" s="36">
        <v>1</v>
      </c>
      <c r="I298" s="37">
        <v>20082647170791</v>
      </c>
      <c r="J298" s="38">
        <v>82647170797</v>
      </c>
    </row>
    <row r="299" spans="1:10" x14ac:dyDescent="0.2">
      <c r="A299" s="33" t="s">
        <v>571</v>
      </c>
      <c r="B299" s="33" t="s">
        <v>572</v>
      </c>
      <c r="C299" s="35">
        <v>69.248000000000005</v>
      </c>
      <c r="D299" s="34">
        <f t="shared" si="15"/>
        <v>0</v>
      </c>
      <c r="E299" s="35">
        <f t="shared" si="16"/>
        <v>0</v>
      </c>
      <c r="F299" s="36">
        <v>1</v>
      </c>
      <c r="G299" s="37">
        <v>10082647170800</v>
      </c>
      <c r="H299" s="36">
        <v>1</v>
      </c>
      <c r="I299" s="37">
        <v>20082647170807</v>
      </c>
      <c r="J299" s="38">
        <v>82647170803</v>
      </c>
    </row>
    <row r="300" spans="1:10" x14ac:dyDescent="0.2">
      <c r="A300" s="33" t="s">
        <v>573</v>
      </c>
      <c r="B300" s="33" t="s">
        <v>574</v>
      </c>
      <c r="C300" s="35">
        <v>90.471999999999994</v>
      </c>
      <c r="D300" s="34">
        <f t="shared" si="15"/>
        <v>0</v>
      </c>
      <c r="E300" s="35">
        <f t="shared" si="16"/>
        <v>0</v>
      </c>
      <c r="F300" s="36">
        <v>1</v>
      </c>
      <c r="G300" s="37">
        <v>10082647170817</v>
      </c>
      <c r="H300" s="36">
        <v>1</v>
      </c>
      <c r="I300" s="37">
        <v>20082647170814</v>
      </c>
      <c r="J300" s="38">
        <v>82647170810</v>
      </c>
    </row>
    <row r="301" spans="1:10" x14ac:dyDescent="0.2">
      <c r="A301" s="33" t="s">
        <v>575</v>
      </c>
      <c r="B301" s="33" t="s">
        <v>576</v>
      </c>
      <c r="C301" s="35">
        <v>111.68300000000001</v>
      </c>
      <c r="D301" s="34">
        <f t="shared" si="15"/>
        <v>0</v>
      </c>
      <c r="E301" s="35">
        <f t="shared" si="16"/>
        <v>0</v>
      </c>
      <c r="F301" s="36">
        <v>1</v>
      </c>
      <c r="G301" s="37">
        <v>10082647170824</v>
      </c>
      <c r="H301" s="36">
        <v>1</v>
      </c>
      <c r="I301" s="37">
        <v>20082647170821</v>
      </c>
      <c r="J301" s="38">
        <v>82647170827</v>
      </c>
    </row>
    <row r="302" spans="1:10" x14ac:dyDescent="0.2">
      <c r="A302" s="33" t="s">
        <v>577</v>
      </c>
      <c r="B302" s="33" t="s">
        <v>578</v>
      </c>
      <c r="C302" s="35">
        <v>137.88</v>
      </c>
      <c r="D302" s="34">
        <f t="shared" si="15"/>
        <v>0</v>
      </c>
      <c r="E302" s="35">
        <f t="shared" si="16"/>
        <v>0</v>
      </c>
      <c r="F302" s="36">
        <v>1</v>
      </c>
      <c r="G302" s="37">
        <v>10082647170831</v>
      </c>
      <c r="H302" s="36">
        <v>1</v>
      </c>
      <c r="I302" s="37">
        <v>20082647170838</v>
      </c>
      <c r="J302" s="38">
        <v>82647170834</v>
      </c>
    </row>
    <row r="303" spans="1:10" x14ac:dyDescent="0.2">
      <c r="A303" s="39" t="s">
        <v>579</v>
      </c>
      <c r="B303" s="33"/>
      <c r="C303" s="35"/>
      <c r="D303" s="33"/>
      <c r="E303" s="35"/>
      <c r="F303" s="36"/>
      <c r="G303" s="37"/>
      <c r="H303" s="36"/>
      <c r="I303" s="37"/>
      <c r="J303" s="38"/>
    </row>
    <row r="304" spans="1:10" x14ac:dyDescent="0.2">
      <c r="A304" s="33" t="s">
        <v>580</v>
      </c>
      <c r="B304" s="33" t="s">
        <v>581</v>
      </c>
      <c r="C304" s="35">
        <v>20.013000000000002</v>
      </c>
      <c r="D304" s="34">
        <f t="shared" si="15"/>
        <v>0</v>
      </c>
      <c r="E304" s="35">
        <f t="shared" ref="E304:E327" si="17">C304*D304</f>
        <v>0</v>
      </c>
      <c r="F304" s="36">
        <v>5</v>
      </c>
      <c r="G304" s="37">
        <v>10082647170848</v>
      </c>
      <c r="H304" s="36">
        <v>5</v>
      </c>
      <c r="I304" s="37">
        <v>20082647170845</v>
      </c>
      <c r="J304" s="38">
        <v>82647170841</v>
      </c>
    </row>
    <row r="305" spans="1:10" x14ac:dyDescent="0.2">
      <c r="A305" s="33" t="s">
        <v>582</v>
      </c>
      <c r="B305" s="33" t="s">
        <v>583</v>
      </c>
      <c r="C305" s="35">
        <v>20.763999999999999</v>
      </c>
      <c r="D305" s="34">
        <f t="shared" si="15"/>
        <v>0</v>
      </c>
      <c r="E305" s="35">
        <f t="shared" si="17"/>
        <v>0</v>
      </c>
      <c r="F305" s="36">
        <v>5</v>
      </c>
      <c r="G305" s="37">
        <v>10082647170855</v>
      </c>
      <c r="H305" s="36">
        <v>5</v>
      </c>
      <c r="I305" s="37">
        <v>20082647170852</v>
      </c>
      <c r="J305" s="38">
        <v>82647170858</v>
      </c>
    </row>
    <row r="306" spans="1:10" x14ac:dyDescent="0.2">
      <c r="A306" s="33" t="s">
        <v>584</v>
      </c>
      <c r="B306" s="33" t="s">
        <v>585</v>
      </c>
      <c r="C306" s="35">
        <v>20.763999999999999</v>
      </c>
      <c r="D306" s="34">
        <f t="shared" si="15"/>
        <v>0</v>
      </c>
      <c r="E306" s="35">
        <f t="shared" si="17"/>
        <v>0</v>
      </c>
      <c r="F306" s="36">
        <v>5</v>
      </c>
      <c r="G306" s="37">
        <v>10082647172316</v>
      </c>
      <c r="H306" s="36">
        <v>5</v>
      </c>
      <c r="I306" s="37">
        <v>20082647172313</v>
      </c>
      <c r="J306" s="38">
        <v>82647172319</v>
      </c>
    </row>
    <row r="307" spans="1:10" x14ac:dyDescent="0.2">
      <c r="A307" s="33" t="s">
        <v>586</v>
      </c>
      <c r="B307" s="33" t="s">
        <v>587</v>
      </c>
      <c r="C307" s="35">
        <v>22.869</v>
      </c>
      <c r="D307" s="34">
        <f t="shared" si="15"/>
        <v>0</v>
      </c>
      <c r="E307" s="35">
        <f t="shared" si="17"/>
        <v>0</v>
      </c>
      <c r="F307" s="36">
        <v>5</v>
      </c>
      <c r="G307" s="37">
        <v>10082647170862</v>
      </c>
      <c r="H307" s="36">
        <v>5</v>
      </c>
      <c r="I307" s="37">
        <v>20082647170869</v>
      </c>
      <c r="J307" s="38">
        <v>82647170865</v>
      </c>
    </row>
    <row r="308" spans="1:10" x14ac:dyDescent="0.2">
      <c r="A308" s="33" t="s">
        <v>588</v>
      </c>
      <c r="B308" s="33" t="s">
        <v>589</v>
      </c>
      <c r="C308" s="35">
        <v>25.422000000000001</v>
      </c>
      <c r="D308" s="34">
        <f t="shared" si="15"/>
        <v>0</v>
      </c>
      <c r="E308" s="35">
        <f t="shared" si="17"/>
        <v>0</v>
      </c>
      <c r="F308" s="36">
        <v>5</v>
      </c>
      <c r="G308" s="37">
        <v>10082647170879</v>
      </c>
      <c r="H308" s="36">
        <v>5</v>
      </c>
      <c r="I308" s="37">
        <v>20082647170876</v>
      </c>
      <c r="J308" s="38">
        <v>82647170872</v>
      </c>
    </row>
    <row r="309" spans="1:10" x14ac:dyDescent="0.2">
      <c r="A309" s="33" t="s">
        <v>590</v>
      </c>
      <c r="B309" s="33" t="s">
        <v>591</v>
      </c>
      <c r="C309" s="35">
        <v>27.866</v>
      </c>
      <c r="D309" s="34">
        <f t="shared" si="15"/>
        <v>0</v>
      </c>
      <c r="E309" s="35">
        <f t="shared" si="17"/>
        <v>0</v>
      </c>
      <c r="F309" s="36">
        <v>5</v>
      </c>
      <c r="G309" s="37">
        <v>10082647170886</v>
      </c>
      <c r="H309" s="36">
        <v>5</v>
      </c>
      <c r="I309" s="37">
        <v>20082647170883</v>
      </c>
      <c r="J309" s="38">
        <v>82647170889</v>
      </c>
    </row>
    <row r="310" spans="1:10" x14ac:dyDescent="0.2">
      <c r="A310" s="33" t="s">
        <v>592</v>
      </c>
      <c r="B310" s="33" t="s">
        <v>593</v>
      </c>
      <c r="C310" s="35">
        <v>30.19</v>
      </c>
      <c r="D310" s="34">
        <f t="shared" si="15"/>
        <v>0</v>
      </c>
      <c r="E310" s="35">
        <f t="shared" si="17"/>
        <v>0</v>
      </c>
      <c r="F310" s="36">
        <v>5</v>
      </c>
      <c r="G310" s="37">
        <v>10082647170893</v>
      </c>
      <c r="H310" s="36">
        <v>5</v>
      </c>
      <c r="I310" s="37">
        <v>20082647170890</v>
      </c>
      <c r="J310" s="38">
        <v>82647170896</v>
      </c>
    </row>
    <row r="311" spans="1:10" x14ac:dyDescent="0.2">
      <c r="A311" s="33" t="s">
        <v>594</v>
      </c>
      <c r="B311" s="33" t="s">
        <v>595</v>
      </c>
      <c r="C311" s="35">
        <v>37.316000000000003</v>
      </c>
      <c r="D311" s="34">
        <f t="shared" si="15"/>
        <v>0</v>
      </c>
      <c r="E311" s="35">
        <f t="shared" si="17"/>
        <v>0</v>
      </c>
      <c r="F311" s="36">
        <v>5</v>
      </c>
      <c r="G311" s="37">
        <v>10082647170909</v>
      </c>
      <c r="H311" s="36">
        <v>5</v>
      </c>
      <c r="I311" s="37">
        <v>20082647170906</v>
      </c>
      <c r="J311" s="38">
        <v>82647170902</v>
      </c>
    </row>
    <row r="312" spans="1:10" x14ac:dyDescent="0.2">
      <c r="A312" s="33" t="s">
        <v>596</v>
      </c>
      <c r="B312" s="33" t="s">
        <v>597</v>
      </c>
      <c r="C312" s="35">
        <v>37.316000000000003</v>
      </c>
      <c r="D312" s="34">
        <f t="shared" si="15"/>
        <v>0</v>
      </c>
      <c r="E312" s="35">
        <f t="shared" si="17"/>
        <v>0</v>
      </c>
      <c r="F312" s="36">
        <v>5</v>
      </c>
      <c r="G312" s="37">
        <v>10082647170916</v>
      </c>
      <c r="H312" s="36">
        <v>5</v>
      </c>
      <c r="I312" s="37">
        <v>20082647170913</v>
      </c>
      <c r="J312" s="38">
        <v>82647170919</v>
      </c>
    </row>
    <row r="313" spans="1:10" x14ac:dyDescent="0.2">
      <c r="A313" s="33" t="s">
        <v>598</v>
      </c>
      <c r="B313" s="33" t="s">
        <v>599</v>
      </c>
      <c r="C313" s="35">
        <v>37.316000000000003</v>
      </c>
      <c r="D313" s="34">
        <f t="shared" si="15"/>
        <v>0</v>
      </c>
      <c r="E313" s="35">
        <f t="shared" si="17"/>
        <v>0</v>
      </c>
      <c r="F313" s="36">
        <v>5</v>
      </c>
      <c r="G313" s="37">
        <v>10082647170923</v>
      </c>
      <c r="H313" s="36">
        <v>5</v>
      </c>
      <c r="I313" s="37">
        <v>20082647170920</v>
      </c>
      <c r="J313" s="38">
        <v>82647170926</v>
      </c>
    </row>
    <row r="314" spans="1:10" x14ac:dyDescent="0.2">
      <c r="A314" s="33" t="s">
        <v>600</v>
      </c>
      <c r="B314" s="33" t="s">
        <v>601</v>
      </c>
      <c r="C314" s="35">
        <v>37.316000000000003</v>
      </c>
      <c r="D314" s="34">
        <f t="shared" si="15"/>
        <v>0</v>
      </c>
      <c r="E314" s="35">
        <f t="shared" si="17"/>
        <v>0</v>
      </c>
      <c r="F314" s="36">
        <v>5</v>
      </c>
      <c r="G314" s="37">
        <v>10082647170930</v>
      </c>
      <c r="H314" s="36">
        <v>5</v>
      </c>
      <c r="I314" s="37">
        <v>20082647170937</v>
      </c>
      <c r="J314" s="38">
        <v>82647170933</v>
      </c>
    </row>
    <row r="315" spans="1:10" x14ac:dyDescent="0.2">
      <c r="A315" s="33" t="s">
        <v>602</v>
      </c>
      <c r="B315" s="33" t="s">
        <v>603</v>
      </c>
      <c r="C315" s="35">
        <v>44.430999999999997</v>
      </c>
      <c r="D315" s="34">
        <f t="shared" si="15"/>
        <v>0</v>
      </c>
      <c r="E315" s="35">
        <f t="shared" si="17"/>
        <v>0</v>
      </c>
      <c r="F315" s="36">
        <v>5</v>
      </c>
      <c r="G315" s="37">
        <v>10082647170947</v>
      </c>
      <c r="H315" s="36">
        <v>5</v>
      </c>
      <c r="I315" s="37">
        <v>20082647170944</v>
      </c>
      <c r="J315" s="38">
        <v>82647170940</v>
      </c>
    </row>
    <row r="316" spans="1:10" x14ac:dyDescent="0.2">
      <c r="A316" s="33" t="s">
        <v>604</v>
      </c>
      <c r="B316" s="33" t="s">
        <v>605</v>
      </c>
      <c r="C316" s="35">
        <v>44.430999999999997</v>
      </c>
      <c r="D316" s="34">
        <f t="shared" si="15"/>
        <v>0</v>
      </c>
      <c r="E316" s="35">
        <f t="shared" si="17"/>
        <v>0</v>
      </c>
      <c r="F316" s="36">
        <v>5</v>
      </c>
      <c r="G316" s="37">
        <v>10082647170954</v>
      </c>
      <c r="H316" s="36">
        <v>5</v>
      </c>
      <c r="I316" s="37">
        <v>20082647170951</v>
      </c>
      <c r="J316" s="38">
        <v>82647170957</v>
      </c>
    </row>
    <row r="317" spans="1:10" x14ac:dyDescent="0.2">
      <c r="A317" s="33" t="s">
        <v>606</v>
      </c>
      <c r="B317" s="33" t="s">
        <v>607</v>
      </c>
      <c r="C317" s="35">
        <v>44.430999999999997</v>
      </c>
      <c r="D317" s="34">
        <f t="shared" si="15"/>
        <v>0</v>
      </c>
      <c r="E317" s="35">
        <f t="shared" si="17"/>
        <v>0</v>
      </c>
      <c r="F317" s="36">
        <v>5</v>
      </c>
      <c r="G317" s="37">
        <v>10082647170961</v>
      </c>
      <c r="H317" s="36">
        <v>5</v>
      </c>
      <c r="I317" s="37">
        <v>20082647170968</v>
      </c>
      <c r="J317" s="38">
        <v>82647170964</v>
      </c>
    </row>
    <row r="318" spans="1:10" x14ac:dyDescent="0.2">
      <c r="A318" s="33" t="s">
        <v>608</v>
      </c>
      <c r="B318" s="33" t="s">
        <v>609</v>
      </c>
      <c r="C318" s="35">
        <v>44.430999999999997</v>
      </c>
      <c r="D318" s="34">
        <f t="shared" si="15"/>
        <v>0</v>
      </c>
      <c r="E318" s="35">
        <f t="shared" si="17"/>
        <v>0</v>
      </c>
      <c r="F318" s="36">
        <v>5</v>
      </c>
      <c r="G318" s="37">
        <v>10082647170978</v>
      </c>
      <c r="H318" s="36">
        <v>5</v>
      </c>
      <c r="I318" s="37">
        <v>20082647170975</v>
      </c>
      <c r="J318" s="38">
        <v>82647170971</v>
      </c>
    </row>
    <row r="319" spans="1:10" x14ac:dyDescent="0.2">
      <c r="A319" s="33" t="s">
        <v>610</v>
      </c>
      <c r="B319" s="33" t="s">
        <v>611</v>
      </c>
      <c r="C319" s="35">
        <v>51.545999999999999</v>
      </c>
      <c r="D319" s="34">
        <f t="shared" si="15"/>
        <v>0</v>
      </c>
      <c r="E319" s="35">
        <f t="shared" si="17"/>
        <v>0</v>
      </c>
      <c r="F319" s="36">
        <v>5</v>
      </c>
      <c r="G319" s="37">
        <v>10082647170985</v>
      </c>
      <c r="H319" s="36">
        <v>5</v>
      </c>
      <c r="I319" s="37">
        <v>20082647170982</v>
      </c>
      <c r="J319" s="38">
        <v>82647170988</v>
      </c>
    </row>
    <row r="320" spans="1:10" x14ac:dyDescent="0.2">
      <c r="A320" s="33" t="s">
        <v>612</v>
      </c>
      <c r="B320" s="33" t="s">
        <v>613</v>
      </c>
      <c r="C320" s="35">
        <v>51.545999999999999</v>
      </c>
      <c r="D320" s="34">
        <f t="shared" si="15"/>
        <v>0</v>
      </c>
      <c r="E320" s="35">
        <f t="shared" si="17"/>
        <v>0</v>
      </c>
      <c r="F320" s="36">
        <v>5</v>
      </c>
      <c r="G320" s="37">
        <v>10082647170992</v>
      </c>
      <c r="H320" s="36">
        <v>5</v>
      </c>
      <c r="I320" s="37">
        <v>20082647170999</v>
      </c>
      <c r="J320" s="38">
        <v>82647170995</v>
      </c>
    </row>
    <row r="321" spans="1:10" x14ac:dyDescent="0.2">
      <c r="A321" s="33" t="s">
        <v>614</v>
      </c>
      <c r="B321" s="33" t="s">
        <v>615</v>
      </c>
      <c r="C321" s="35">
        <v>51.545999999999999</v>
      </c>
      <c r="D321" s="34">
        <f t="shared" si="15"/>
        <v>0</v>
      </c>
      <c r="E321" s="35">
        <f t="shared" si="17"/>
        <v>0</v>
      </c>
      <c r="F321" s="36">
        <v>5</v>
      </c>
      <c r="G321" s="37">
        <v>10082647171005</v>
      </c>
      <c r="H321" s="36">
        <v>5</v>
      </c>
      <c r="I321" s="37">
        <v>20082647171002</v>
      </c>
      <c r="J321" s="38">
        <v>82647171008</v>
      </c>
    </row>
    <row r="322" spans="1:10" x14ac:dyDescent="0.2">
      <c r="A322" s="33" t="s">
        <v>616</v>
      </c>
      <c r="B322" s="33" t="s">
        <v>617</v>
      </c>
      <c r="C322" s="35">
        <v>51.545999999999999</v>
      </c>
      <c r="D322" s="34">
        <f t="shared" si="15"/>
        <v>0</v>
      </c>
      <c r="E322" s="35">
        <f t="shared" si="17"/>
        <v>0</v>
      </c>
      <c r="F322" s="36">
        <v>5</v>
      </c>
      <c r="G322" s="37">
        <v>10082647171012</v>
      </c>
      <c r="H322" s="36">
        <v>5</v>
      </c>
      <c r="I322" s="37">
        <v>20082647171019</v>
      </c>
      <c r="J322" s="38">
        <v>82647171015</v>
      </c>
    </row>
    <row r="323" spans="1:10" x14ac:dyDescent="0.2">
      <c r="A323" s="33" t="s">
        <v>618</v>
      </c>
      <c r="B323" s="33" t="s">
        <v>619</v>
      </c>
      <c r="C323" s="35">
        <v>80.453000000000003</v>
      </c>
      <c r="D323" s="34">
        <f t="shared" ref="D323:D337" si="18">$E$6</f>
        <v>0</v>
      </c>
      <c r="E323" s="35">
        <f t="shared" si="17"/>
        <v>0</v>
      </c>
      <c r="F323" s="36">
        <v>1</v>
      </c>
      <c r="G323" s="37">
        <v>10082647171029</v>
      </c>
      <c r="H323" s="36">
        <v>1</v>
      </c>
      <c r="I323" s="37">
        <v>20082647171026</v>
      </c>
      <c r="J323" s="38">
        <v>82647171022</v>
      </c>
    </row>
    <row r="324" spans="1:10" x14ac:dyDescent="0.2">
      <c r="A324" s="33" t="s">
        <v>620</v>
      </c>
      <c r="B324" s="33" t="s">
        <v>621</v>
      </c>
      <c r="C324" s="35">
        <v>109.239</v>
      </c>
      <c r="D324" s="34">
        <f t="shared" si="18"/>
        <v>0</v>
      </c>
      <c r="E324" s="35">
        <f t="shared" si="17"/>
        <v>0</v>
      </c>
      <c r="F324" s="36">
        <v>1</v>
      </c>
      <c r="G324" s="37">
        <v>10082647171036</v>
      </c>
      <c r="H324" s="36">
        <v>1</v>
      </c>
      <c r="I324" s="37">
        <v>20082647171033</v>
      </c>
      <c r="J324" s="38">
        <v>82647171039</v>
      </c>
    </row>
    <row r="325" spans="1:10" x14ac:dyDescent="0.2">
      <c r="A325" s="33" t="s">
        <v>622</v>
      </c>
      <c r="B325" s="33" t="s">
        <v>623</v>
      </c>
      <c r="C325" s="35">
        <v>142.102</v>
      </c>
      <c r="D325" s="34">
        <f t="shared" si="18"/>
        <v>0</v>
      </c>
      <c r="E325" s="35">
        <f t="shared" si="17"/>
        <v>0</v>
      </c>
      <c r="F325" s="36">
        <v>1</v>
      </c>
      <c r="G325" s="37">
        <v>10082647171043</v>
      </c>
      <c r="H325" s="36">
        <v>1</v>
      </c>
      <c r="I325" s="37">
        <v>20082647171040</v>
      </c>
      <c r="J325" s="38">
        <v>82647171046</v>
      </c>
    </row>
    <row r="326" spans="1:10" x14ac:dyDescent="0.2">
      <c r="A326" s="33" t="s">
        <v>624</v>
      </c>
      <c r="B326" s="33" t="s">
        <v>625</v>
      </c>
      <c r="C326" s="35">
        <v>175.43799999999999</v>
      </c>
      <c r="D326" s="34">
        <f t="shared" si="18"/>
        <v>0</v>
      </c>
      <c r="E326" s="35">
        <f t="shared" si="17"/>
        <v>0</v>
      </c>
      <c r="F326" s="36">
        <v>1</v>
      </c>
      <c r="G326" s="37">
        <v>10082647171050</v>
      </c>
      <c r="H326" s="36">
        <v>1</v>
      </c>
      <c r="I326" s="37">
        <v>20082647171057</v>
      </c>
      <c r="J326" s="38">
        <v>82647171053</v>
      </c>
    </row>
    <row r="327" spans="1:10" x14ac:dyDescent="0.2">
      <c r="A327" s="33" t="s">
        <v>626</v>
      </c>
      <c r="B327" s="33" t="s">
        <v>627</v>
      </c>
      <c r="C327" s="35">
        <v>216.578</v>
      </c>
      <c r="D327" s="34">
        <f t="shared" si="18"/>
        <v>0</v>
      </c>
      <c r="E327" s="35">
        <f t="shared" si="17"/>
        <v>0</v>
      </c>
      <c r="F327" s="36">
        <v>1</v>
      </c>
      <c r="G327" s="37">
        <v>10082647171067</v>
      </c>
      <c r="H327" s="36">
        <v>1</v>
      </c>
      <c r="I327" s="37">
        <v>20082647171064</v>
      </c>
      <c r="J327" s="38">
        <v>82647171060</v>
      </c>
    </row>
    <row r="328" spans="1:10" x14ac:dyDescent="0.2">
      <c r="A328" s="39" t="s">
        <v>628</v>
      </c>
      <c r="B328" s="33"/>
      <c r="C328" s="35"/>
      <c r="D328" s="33"/>
      <c r="E328" s="35"/>
      <c r="F328" s="36"/>
      <c r="G328" s="37"/>
      <c r="H328" s="36"/>
      <c r="I328" s="37"/>
      <c r="J328" s="38"/>
    </row>
    <row r="329" spans="1:10" x14ac:dyDescent="0.2">
      <c r="A329" s="33" t="s">
        <v>629</v>
      </c>
      <c r="B329" s="33" t="s">
        <v>630</v>
      </c>
      <c r="C329" s="35">
        <v>92.927999999999997</v>
      </c>
      <c r="D329" s="34">
        <f t="shared" si="18"/>
        <v>0</v>
      </c>
      <c r="E329" s="35">
        <f t="shared" ref="E329:E337" si="19">C329*D329</f>
        <v>0</v>
      </c>
      <c r="F329" s="36">
        <v>1</v>
      </c>
      <c r="G329" s="37">
        <v>10082647171074</v>
      </c>
      <c r="H329" s="36">
        <v>1</v>
      </c>
      <c r="I329" s="37">
        <v>20082647171071</v>
      </c>
      <c r="J329" s="38">
        <v>82647171077</v>
      </c>
    </row>
    <row r="330" spans="1:10" x14ac:dyDescent="0.2">
      <c r="A330" s="33" t="s">
        <v>631</v>
      </c>
      <c r="B330" s="33" t="s">
        <v>632</v>
      </c>
      <c r="C330" s="35">
        <v>96.424999999999997</v>
      </c>
      <c r="D330" s="34">
        <f t="shared" si="18"/>
        <v>0</v>
      </c>
      <c r="E330" s="35">
        <f t="shared" si="19"/>
        <v>0</v>
      </c>
      <c r="F330" s="36">
        <v>1</v>
      </c>
      <c r="G330" s="37">
        <v>10082647171081</v>
      </c>
      <c r="H330" s="36">
        <v>1</v>
      </c>
      <c r="I330" s="37">
        <v>20082647171088</v>
      </c>
      <c r="J330" s="38">
        <v>82647171084</v>
      </c>
    </row>
    <row r="331" spans="1:10" x14ac:dyDescent="0.2">
      <c r="A331" s="33" t="s">
        <v>633</v>
      </c>
      <c r="B331" s="33" t="s">
        <v>634</v>
      </c>
      <c r="C331" s="35">
        <v>100.37</v>
      </c>
      <c r="D331" s="34">
        <f t="shared" si="18"/>
        <v>0</v>
      </c>
      <c r="E331" s="35">
        <f t="shared" si="19"/>
        <v>0</v>
      </c>
      <c r="F331" s="36">
        <v>1</v>
      </c>
      <c r="G331" s="37">
        <v>10082647171098</v>
      </c>
      <c r="H331" s="36">
        <v>1</v>
      </c>
      <c r="I331" s="37">
        <v>20082647171095</v>
      </c>
      <c r="J331" s="38">
        <v>82647171091</v>
      </c>
    </row>
    <row r="332" spans="1:10" x14ac:dyDescent="0.2">
      <c r="A332" s="33" t="s">
        <v>635</v>
      </c>
      <c r="B332" s="33" t="s">
        <v>636</v>
      </c>
      <c r="C332" s="35">
        <v>104.096</v>
      </c>
      <c r="D332" s="34">
        <f t="shared" si="18"/>
        <v>0</v>
      </c>
      <c r="E332" s="35">
        <f t="shared" si="19"/>
        <v>0</v>
      </c>
      <c r="F332" s="36">
        <v>1</v>
      </c>
      <c r="G332" s="37">
        <v>10082647171104</v>
      </c>
      <c r="H332" s="36">
        <v>1</v>
      </c>
      <c r="I332" s="37">
        <v>20082647171101</v>
      </c>
      <c r="J332" s="38">
        <v>82647171107</v>
      </c>
    </row>
    <row r="333" spans="1:10" x14ac:dyDescent="0.2">
      <c r="A333" s="33" t="s">
        <v>637</v>
      </c>
      <c r="B333" s="33" t="s">
        <v>638</v>
      </c>
      <c r="C333" s="35">
        <v>108.101</v>
      </c>
      <c r="D333" s="34">
        <f t="shared" si="18"/>
        <v>0</v>
      </c>
      <c r="E333" s="35">
        <f t="shared" si="19"/>
        <v>0</v>
      </c>
      <c r="F333" s="36">
        <v>1</v>
      </c>
      <c r="G333" s="37">
        <v>10082647171111</v>
      </c>
      <c r="H333" s="36">
        <v>1</v>
      </c>
      <c r="I333" s="37">
        <v>20082647171118</v>
      </c>
      <c r="J333" s="38">
        <v>82647171114</v>
      </c>
    </row>
    <row r="334" spans="1:10" x14ac:dyDescent="0.2">
      <c r="A334" s="33" t="s">
        <v>639</v>
      </c>
      <c r="B334" s="33" t="s">
        <v>640</v>
      </c>
      <c r="C334" s="35">
        <v>111.804</v>
      </c>
      <c r="D334" s="34">
        <f t="shared" si="18"/>
        <v>0</v>
      </c>
      <c r="E334" s="35">
        <f t="shared" si="19"/>
        <v>0</v>
      </c>
      <c r="F334" s="36">
        <v>1</v>
      </c>
      <c r="G334" s="37">
        <v>10082647171128</v>
      </c>
      <c r="H334" s="36">
        <v>1</v>
      </c>
      <c r="I334" s="37">
        <v>20082647171125</v>
      </c>
      <c r="J334" s="38">
        <v>82647171121</v>
      </c>
    </row>
    <row r="335" spans="1:10" x14ac:dyDescent="0.2">
      <c r="A335" s="33" t="s">
        <v>641</v>
      </c>
      <c r="B335" s="33" t="s">
        <v>642</v>
      </c>
      <c r="C335" s="35">
        <v>126.566</v>
      </c>
      <c r="D335" s="34">
        <f t="shared" si="18"/>
        <v>0</v>
      </c>
      <c r="E335" s="35">
        <f t="shared" si="19"/>
        <v>0</v>
      </c>
      <c r="F335" s="36">
        <v>1</v>
      </c>
      <c r="G335" s="37">
        <v>10082647171135</v>
      </c>
      <c r="H335" s="36">
        <v>1</v>
      </c>
      <c r="I335" s="37">
        <v>20082647171132</v>
      </c>
      <c r="J335" s="38">
        <v>82647171138</v>
      </c>
    </row>
    <row r="336" spans="1:10" x14ac:dyDescent="0.2">
      <c r="A336" s="33" t="s">
        <v>643</v>
      </c>
      <c r="B336" s="33" t="s">
        <v>644</v>
      </c>
      <c r="C336" s="35">
        <v>142.56200000000001</v>
      </c>
      <c r="D336" s="34">
        <f t="shared" si="18"/>
        <v>0</v>
      </c>
      <c r="E336" s="35">
        <f t="shared" si="19"/>
        <v>0</v>
      </c>
      <c r="F336" s="36">
        <v>1</v>
      </c>
      <c r="G336" s="37">
        <v>10082647171142</v>
      </c>
      <c r="H336" s="36">
        <v>1</v>
      </c>
      <c r="I336" s="37">
        <v>20082647171149</v>
      </c>
      <c r="J336" s="38">
        <v>82647171145</v>
      </c>
    </row>
    <row r="337" spans="1:10" x14ac:dyDescent="0.2">
      <c r="A337" s="33" t="s">
        <v>645</v>
      </c>
      <c r="B337" s="33" t="s">
        <v>646</v>
      </c>
      <c r="C337" s="35">
        <v>158.304</v>
      </c>
      <c r="D337" s="34">
        <f t="shared" si="18"/>
        <v>0</v>
      </c>
      <c r="E337" s="35">
        <f t="shared" si="19"/>
        <v>0</v>
      </c>
      <c r="F337" s="36">
        <v>1</v>
      </c>
      <c r="G337" s="37">
        <v>10082647171159</v>
      </c>
      <c r="H337" s="36">
        <v>1</v>
      </c>
      <c r="I337" s="37">
        <v>20082647171156</v>
      </c>
      <c r="J337" s="38">
        <v>82647171152</v>
      </c>
    </row>
  </sheetData>
  <printOptions gridLines="1"/>
  <pageMargins left="0.7" right="0.7" top="0.75" bottom="0.75" header="0.3" footer="0.3"/>
  <pageSetup scale="62" fitToHeight="0" orientation="landscape" r:id="rId1"/>
  <headerFooter alignWithMargins="0">
    <oddHeader>&amp;CMATCO-NORCA</oddHeader>
    <oddFooter>&amp;C 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XH PVC Nipples</vt:lpstr>
      <vt:lpstr>'XH PVC Nipples'!Print_Area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Eugene</dc:creator>
  <cp:lastModifiedBy>Melissa Hunt</cp:lastModifiedBy>
  <dcterms:created xsi:type="dcterms:W3CDTF">2017-03-29T16:35:54Z</dcterms:created>
  <dcterms:modified xsi:type="dcterms:W3CDTF">2022-03-03T15:06:43Z</dcterms:modified>
</cp:coreProperties>
</file>