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melissah_matco-norca_com/Documents/Desktop/"/>
    </mc:Choice>
  </mc:AlternateContent>
  <xr:revisionPtr revIDLastSave="0" documentId="13_ncr:1_{F213E50A-B612-4CA1-B58F-3C64715749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PN" sheetId="1" r:id="rId1"/>
  </sheets>
  <definedNames>
    <definedName name="_xlnm.Print_Titles" localSheetId="0">BPN!$1:$4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6" i="1" l="1"/>
  <c r="E206" i="1" s="1"/>
  <c r="D207" i="1"/>
  <c r="E207" i="1" s="1"/>
  <c r="D175" i="1"/>
  <c r="E175" i="1" s="1"/>
  <c r="D168" i="1"/>
  <c r="E168" i="1" s="1"/>
  <c r="D169" i="1"/>
  <c r="E169" i="1" s="1"/>
  <c r="D185" i="1"/>
  <c r="E185" i="1" s="1"/>
  <c r="D186" i="1"/>
  <c r="E186" i="1" s="1"/>
  <c r="D187" i="1"/>
  <c r="E187" i="1" s="1"/>
  <c r="D188" i="1"/>
  <c r="E188" i="1" s="1"/>
  <c r="D189" i="1"/>
  <c r="E189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5" i="1"/>
  <c r="E35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4" i="1"/>
  <c r="E64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6" i="1"/>
  <c r="E96" i="1" s="1"/>
  <c r="D97" i="1"/>
  <c r="E97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8" i="1"/>
  <c r="E108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E119" i="1" s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E128" i="1" s="1"/>
  <c r="D129" i="1"/>
  <c r="E129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39" i="1"/>
  <c r="E139" i="1" s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48" i="1"/>
  <c r="E148" i="1" s="1"/>
  <c r="D149" i="1"/>
  <c r="E149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7" i="1"/>
  <c r="E157" i="1" s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E163" i="1" s="1"/>
  <c r="D165" i="1"/>
  <c r="E165" i="1" s="1"/>
  <c r="D166" i="1"/>
  <c r="E166" i="1" s="1"/>
  <c r="D167" i="1"/>
  <c r="E167" i="1" s="1"/>
  <c r="D170" i="1"/>
  <c r="E170" i="1" s="1"/>
  <c r="D171" i="1"/>
  <c r="E171" i="1" s="1"/>
  <c r="D172" i="1"/>
  <c r="E172" i="1" s="1"/>
  <c r="D173" i="1"/>
  <c r="E173" i="1" s="1"/>
  <c r="D174" i="1"/>
  <c r="E174" i="1" s="1"/>
  <c r="D176" i="1"/>
  <c r="E176" i="1" s="1"/>
  <c r="D177" i="1"/>
  <c r="E177" i="1" s="1"/>
  <c r="D178" i="1"/>
  <c r="E178" i="1" s="1"/>
  <c r="D179" i="1"/>
  <c r="E179" i="1" s="1"/>
  <c r="D180" i="1"/>
  <c r="E180" i="1" s="1"/>
  <c r="D181" i="1"/>
  <c r="E181" i="1" s="1"/>
  <c r="D182" i="1"/>
  <c r="E182" i="1" s="1"/>
  <c r="D183" i="1"/>
  <c r="E183" i="1" s="1"/>
  <c r="D184" i="1"/>
  <c r="E184" i="1" s="1"/>
  <c r="D190" i="1"/>
  <c r="E190" i="1" s="1"/>
  <c r="D191" i="1"/>
  <c r="E191" i="1" s="1"/>
  <c r="D192" i="1"/>
  <c r="E192" i="1" s="1"/>
  <c r="D193" i="1"/>
  <c r="E193" i="1" s="1"/>
  <c r="D194" i="1"/>
  <c r="E194" i="1" s="1"/>
  <c r="D195" i="1"/>
  <c r="E195" i="1" s="1"/>
  <c r="D196" i="1"/>
  <c r="E196" i="1" s="1"/>
  <c r="D197" i="1"/>
  <c r="E197" i="1" s="1"/>
  <c r="D198" i="1"/>
  <c r="E198" i="1" s="1"/>
  <c r="D199" i="1"/>
  <c r="E199" i="1" s="1"/>
  <c r="D200" i="1"/>
  <c r="E200" i="1" s="1"/>
  <c r="D201" i="1"/>
  <c r="E201" i="1" s="1"/>
  <c r="D202" i="1"/>
  <c r="E202" i="1" s="1"/>
  <c r="D203" i="1"/>
  <c r="E203" i="1" s="1"/>
  <c r="D204" i="1"/>
  <c r="E204" i="1" s="1"/>
  <c r="D7" i="1"/>
  <c r="E7" i="1" s="1"/>
</calcChain>
</file>

<file path=xl/sharedStrings.xml><?xml version="1.0" encoding="utf-8"?>
<sst xmlns="http://schemas.openxmlformats.org/spreadsheetml/2006/main" count="418" uniqueCount="417">
  <si>
    <t>NBR0010</t>
  </si>
  <si>
    <t>NBR00112</t>
  </si>
  <si>
    <t>NBR002</t>
  </si>
  <si>
    <t>NBR00212</t>
  </si>
  <si>
    <t>NBR003</t>
  </si>
  <si>
    <t>NBR00312</t>
  </si>
  <si>
    <t>NBR004</t>
  </si>
  <si>
    <t>NBR00412</t>
  </si>
  <si>
    <t>NBR005</t>
  </si>
  <si>
    <t>NBR00512</t>
  </si>
  <si>
    <t>NBR006</t>
  </si>
  <si>
    <t>NBR00CL</t>
  </si>
  <si>
    <t>NBR0110</t>
  </si>
  <si>
    <t>NBR01112</t>
  </si>
  <si>
    <t>NBR0112</t>
  </si>
  <si>
    <t>NBR012</t>
  </si>
  <si>
    <t>NBR01212</t>
  </si>
  <si>
    <t>NBR013</t>
  </si>
  <si>
    <t>NBR01312</t>
  </si>
  <si>
    <t>NBR014</t>
  </si>
  <si>
    <t>NBR01412</t>
  </si>
  <si>
    <t>NBR015</t>
  </si>
  <si>
    <t>NBR01512</t>
  </si>
  <si>
    <t>NBR016</t>
  </si>
  <si>
    <t>NBR018</t>
  </si>
  <si>
    <t>NBR01CL</t>
  </si>
  <si>
    <t>NBR0210</t>
  </si>
  <si>
    <t>NBR0211</t>
  </si>
  <si>
    <t>NBR02112</t>
  </si>
  <si>
    <t>NBR0212</t>
  </si>
  <si>
    <t>NBR022</t>
  </si>
  <si>
    <t>NBR02212</t>
  </si>
  <si>
    <t>NBR023</t>
  </si>
  <si>
    <t>NBR02312</t>
  </si>
  <si>
    <t>NBR024</t>
  </si>
  <si>
    <t>NBR02412</t>
  </si>
  <si>
    <t>NBR025</t>
  </si>
  <si>
    <t>NBR02512</t>
  </si>
  <si>
    <t>NBR026</t>
  </si>
  <si>
    <t>NBR028</t>
  </si>
  <si>
    <t>NBR02CL</t>
  </si>
  <si>
    <t>NBR0310</t>
  </si>
  <si>
    <t>NBR03112</t>
  </si>
  <si>
    <t>NBR0312</t>
  </si>
  <si>
    <t>NBR0318</t>
  </si>
  <si>
    <t>NBR032</t>
  </si>
  <si>
    <t>NBR03212</t>
  </si>
  <si>
    <t>NBR0324</t>
  </si>
  <si>
    <t>NBR033</t>
  </si>
  <si>
    <t>NBR0330</t>
  </si>
  <si>
    <t>NBR03312</t>
  </si>
  <si>
    <t>NBR034</t>
  </si>
  <si>
    <t>NBR03412</t>
  </si>
  <si>
    <t>NBR035</t>
  </si>
  <si>
    <t>NBR03512</t>
  </si>
  <si>
    <t>NBR036</t>
  </si>
  <si>
    <t>NBR0360</t>
  </si>
  <si>
    <t>NBR037</t>
  </si>
  <si>
    <t>NBR038</t>
  </si>
  <si>
    <t>NBR039</t>
  </si>
  <si>
    <t>NBR03CL</t>
  </si>
  <si>
    <t>NBR0410</t>
  </si>
  <si>
    <t>NBR04112</t>
  </si>
  <si>
    <t>NBR0412</t>
  </si>
  <si>
    <t>NBR0418</t>
  </si>
  <si>
    <t>NBR042</t>
  </si>
  <si>
    <t>NBR04212</t>
  </si>
  <si>
    <t>NBR0424</t>
  </si>
  <si>
    <t>NBR043</t>
  </si>
  <si>
    <t>NBR0430</t>
  </si>
  <si>
    <t>NBR04312</t>
  </si>
  <si>
    <t>NBR0436</t>
  </si>
  <si>
    <t>NBR044</t>
  </si>
  <si>
    <t>NBR04412</t>
  </si>
  <si>
    <t>NBR045</t>
  </si>
  <si>
    <t>NBR04512</t>
  </si>
  <si>
    <t>NBR046</t>
  </si>
  <si>
    <t>NBR0460</t>
  </si>
  <si>
    <t>NBR047</t>
  </si>
  <si>
    <t>NBR048</t>
  </si>
  <si>
    <t>NBR049</t>
  </si>
  <si>
    <t>NBR04CL</t>
  </si>
  <si>
    <t>NBR0510</t>
  </si>
  <si>
    <t>NBR0512</t>
  </si>
  <si>
    <t>NBR0518</t>
  </si>
  <si>
    <t>NBR052</t>
  </si>
  <si>
    <t>NBR05212</t>
  </si>
  <si>
    <t>NBR0524</t>
  </si>
  <si>
    <t>NBR053</t>
  </si>
  <si>
    <t>NBR0530</t>
  </si>
  <si>
    <t>NBR05312</t>
  </si>
  <si>
    <t>NBR0536</t>
  </si>
  <si>
    <t>NBR054</t>
  </si>
  <si>
    <t>NBR05412</t>
  </si>
  <si>
    <t>NBR0548</t>
  </si>
  <si>
    <t>NBR055</t>
  </si>
  <si>
    <t>NBR05512</t>
  </si>
  <si>
    <t>NBR056</t>
  </si>
  <si>
    <t>NBR0560</t>
  </si>
  <si>
    <t>NBR057</t>
  </si>
  <si>
    <t>NBR058</t>
  </si>
  <si>
    <t>NBR059</t>
  </si>
  <si>
    <t>NBR05CL</t>
  </si>
  <si>
    <t>NBR0610</t>
  </si>
  <si>
    <t>NBR0612</t>
  </si>
  <si>
    <t>NBR0618</t>
  </si>
  <si>
    <t>NBR062</t>
  </si>
  <si>
    <t>NBR06212</t>
  </si>
  <si>
    <t>NBR0624</t>
  </si>
  <si>
    <t>NBR063</t>
  </si>
  <si>
    <t>NBR06312</t>
  </si>
  <si>
    <t>NBR0636</t>
  </si>
  <si>
    <t>NBR064</t>
  </si>
  <si>
    <t>NBR06412</t>
  </si>
  <si>
    <t>NBR065</t>
  </si>
  <si>
    <t>NBR06512</t>
  </si>
  <si>
    <t>NBR066</t>
  </si>
  <si>
    <t>NBR068</t>
  </si>
  <si>
    <t>NBR069</t>
  </si>
  <si>
    <t>NBR06CL</t>
  </si>
  <si>
    <t>NBR0710</t>
  </si>
  <si>
    <t>NBR0712</t>
  </si>
  <si>
    <t>NBR0718</t>
  </si>
  <si>
    <t>NBR072</t>
  </si>
  <si>
    <t>NBR07212</t>
  </si>
  <si>
    <t>NBR0724</t>
  </si>
  <si>
    <t>NBR073</t>
  </si>
  <si>
    <t>NBR0730</t>
  </si>
  <si>
    <t>NBR07312</t>
  </si>
  <si>
    <t>NBR0736</t>
  </si>
  <si>
    <t>NBR074</t>
  </si>
  <si>
    <t>NBR07412</t>
  </si>
  <si>
    <t>NBR0748</t>
  </si>
  <si>
    <t>NBR075</t>
  </si>
  <si>
    <t>NBR07512</t>
  </si>
  <si>
    <t>NBR076</t>
  </si>
  <si>
    <t>NBR0760</t>
  </si>
  <si>
    <t>NBR078</t>
  </si>
  <si>
    <t>NBR07CL</t>
  </si>
  <si>
    <t>NBR0810</t>
  </si>
  <si>
    <t>NBR0812</t>
  </si>
  <si>
    <t>NBR0818</t>
  </si>
  <si>
    <t>NBR08212</t>
  </si>
  <si>
    <t>NBR0824</t>
  </si>
  <si>
    <t>NBR083</t>
  </si>
  <si>
    <t>NBR0830</t>
  </si>
  <si>
    <t>NBR08312</t>
  </si>
  <si>
    <t>NBR0836</t>
  </si>
  <si>
    <t>NBR084</t>
  </si>
  <si>
    <t>NBR08412</t>
  </si>
  <si>
    <t>NBR0848</t>
  </si>
  <si>
    <t>NBR085</t>
  </si>
  <si>
    <t>NBR08512</t>
  </si>
  <si>
    <t>NBR086</t>
  </si>
  <si>
    <t>NBR0860</t>
  </si>
  <si>
    <t>NBR087</t>
  </si>
  <si>
    <t>NBR088</t>
  </si>
  <si>
    <t>NBR089</t>
  </si>
  <si>
    <t>NBR08CL</t>
  </si>
  <si>
    <t>NBR0912</t>
  </si>
  <si>
    <t>NBR0918</t>
  </si>
  <si>
    <t>NBR0924</t>
  </si>
  <si>
    <t>NBR093</t>
  </si>
  <si>
    <t>NBR09312</t>
  </si>
  <si>
    <t>NBR0936</t>
  </si>
  <si>
    <t>NBR094</t>
  </si>
  <si>
    <t>NBR095</t>
  </si>
  <si>
    <t>NBR096</t>
  </si>
  <si>
    <t>NBR098</t>
  </si>
  <si>
    <t>NBR09CL</t>
  </si>
  <si>
    <t>NBR1010</t>
  </si>
  <si>
    <t>NBR1012</t>
  </si>
  <si>
    <t>NBR1024</t>
  </si>
  <si>
    <t>NBR103</t>
  </si>
  <si>
    <t>NBR10312</t>
  </si>
  <si>
    <t>NBR104</t>
  </si>
  <si>
    <t>NBR10412</t>
  </si>
  <si>
    <t>NBR105</t>
  </si>
  <si>
    <t>NBR10512</t>
  </si>
  <si>
    <t>NBR106</t>
  </si>
  <si>
    <t>NBR107</t>
  </si>
  <si>
    <t>NBR108</t>
  </si>
  <si>
    <t>NBR10CL</t>
  </si>
  <si>
    <t>NBR1112</t>
  </si>
  <si>
    <t>NBR113</t>
  </si>
  <si>
    <t>NBR114</t>
  </si>
  <si>
    <t>NBR115</t>
  </si>
  <si>
    <t>NBR11512</t>
  </si>
  <si>
    <t>NBR116</t>
  </si>
  <si>
    <t>NBR118</t>
  </si>
  <si>
    <t>NBR11CL</t>
  </si>
  <si>
    <t>INNER CTN</t>
  </si>
  <si>
    <t>I 2 OF 5 INNER</t>
  </si>
  <si>
    <t>MASTER CTN</t>
  </si>
  <si>
    <t>I 2 OF 5 MASTER</t>
  </si>
  <si>
    <t>UPC CODE</t>
  </si>
  <si>
    <t>Mutliplier</t>
  </si>
  <si>
    <t>Net Price</t>
  </si>
  <si>
    <t>Your Multiplier:</t>
  </si>
  <si>
    <t>PRICE SHEET:</t>
  </si>
  <si>
    <t>EFFECTIVE DATE:</t>
  </si>
  <si>
    <t>BRASS REDI-CUT PIPE</t>
  </si>
  <si>
    <t xml:space="preserve">1/8" X CLOSE     </t>
  </si>
  <si>
    <t xml:space="preserve">1/8" X 1-1/2"               </t>
  </si>
  <si>
    <t xml:space="preserve">1/8" X 2"                    </t>
  </si>
  <si>
    <t xml:space="preserve">1/8" X 2-1/2"               </t>
  </si>
  <si>
    <t xml:space="preserve">1/8" X 3"                    </t>
  </si>
  <si>
    <t xml:space="preserve">1/8" X 3-1/2"               </t>
  </si>
  <si>
    <t xml:space="preserve">1/8" X 4"                    </t>
  </si>
  <si>
    <t xml:space="preserve">1/8" X 4-1/2"               </t>
  </si>
  <si>
    <t xml:space="preserve">1/8" X 5"                    </t>
  </si>
  <si>
    <t xml:space="preserve">1/8" X 5-1/2"               </t>
  </si>
  <si>
    <t xml:space="preserve">1/8" X 6"                    </t>
  </si>
  <si>
    <t xml:space="preserve">1/8" X 10"                  </t>
  </si>
  <si>
    <t xml:space="preserve">1/4" X CLOSE            </t>
  </si>
  <si>
    <t xml:space="preserve">1/4" X 1-1/2"              </t>
  </si>
  <si>
    <t xml:space="preserve">1/4" X 2"                   </t>
  </si>
  <si>
    <t xml:space="preserve">1/4" X 2-1/2"              </t>
  </si>
  <si>
    <t xml:space="preserve">1/4" X 3"                   </t>
  </si>
  <si>
    <t xml:space="preserve">1/4" X 3-1/2"               </t>
  </si>
  <si>
    <t xml:space="preserve">1/4" X 4"                   </t>
  </si>
  <si>
    <t xml:space="preserve">1/4" X 4-1/2"             </t>
  </si>
  <si>
    <t xml:space="preserve">1/4" X 5"                  </t>
  </si>
  <si>
    <t xml:space="preserve">1/4" X 5-1/2"             </t>
  </si>
  <si>
    <t xml:space="preserve">1/4" X 6"                  </t>
  </si>
  <si>
    <t xml:space="preserve">1/4" X 8"                  </t>
  </si>
  <si>
    <t xml:space="preserve">1/4" X 10"                </t>
  </si>
  <si>
    <t xml:space="preserve">1/4" X 12"                 </t>
  </si>
  <si>
    <t xml:space="preserve">3/8" X CLOSE           </t>
  </si>
  <si>
    <t xml:space="preserve">3/8" X 1-1/2"             </t>
  </si>
  <si>
    <t xml:space="preserve">3/8" X 2"                  </t>
  </si>
  <si>
    <t xml:space="preserve">3/8" X 2-1/2"             </t>
  </si>
  <si>
    <t xml:space="preserve">3/8" X 3"                  </t>
  </si>
  <si>
    <t xml:space="preserve">3/8" X 3-1/2"             </t>
  </si>
  <si>
    <t xml:space="preserve">3/8" X 4"                  </t>
  </si>
  <si>
    <t xml:space="preserve">3/8" X 4-1/2"             </t>
  </si>
  <si>
    <t xml:space="preserve">3/8" X 5"                  </t>
  </si>
  <si>
    <t xml:space="preserve">3/8" X 5-1/2"             </t>
  </si>
  <si>
    <t xml:space="preserve">3/8" X 6"                   </t>
  </si>
  <si>
    <t xml:space="preserve">3/8" X 8"                   </t>
  </si>
  <si>
    <t xml:space="preserve">3/8" X 10"                 </t>
  </si>
  <si>
    <t xml:space="preserve">3/8" X 11"                 </t>
  </si>
  <si>
    <t xml:space="preserve">3/8" X 12"                  </t>
  </si>
  <si>
    <t xml:space="preserve">1/2" X CLOSE            </t>
  </si>
  <si>
    <t xml:space="preserve">1/2" X 1-1/2"              </t>
  </si>
  <si>
    <t xml:space="preserve">1/2" X 2"                   </t>
  </si>
  <si>
    <t xml:space="preserve">1/2" X 2-1/2"             </t>
  </si>
  <si>
    <t xml:space="preserve">1/2" X 3"                   </t>
  </si>
  <si>
    <t xml:space="preserve">1/2" X 3-1/2"            </t>
  </si>
  <si>
    <t xml:space="preserve">1/2" X 4"                  </t>
  </si>
  <si>
    <t xml:space="preserve">1/2" X 4-1/2"            </t>
  </si>
  <si>
    <t xml:space="preserve">1/2" X 5"                  </t>
  </si>
  <si>
    <t xml:space="preserve">1/2" X 5-1/2"            </t>
  </si>
  <si>
    <t xml:space="preserve">1/2" X 6"                  </t>
  </si>
  <si>
    <t xml:space="preserve">1/2" X 7"                 </t>
  </si>
  <si>
    <t xml:space="preserve">1/2" X 8"                 </t>
  </si>
  <si>
    <t xml:space="preserve">1/2" X 9"                 </t>
  </si>
  <si>
    <t xml:space="preserve">1/2" X 10"               </t>
  </si>
  <si>
    <t xml:space="preserve">1/2" X 12"               </t>
  </si>
  <si>
    <t xml:space="preserve">3/4" X CLOSE  </t>
  </si>
  <si>
    <t xml:space="preserve">3/4" X 1-1/2"            </t>
  </si>
  <si>
    <t xml:space="preserve">3/4" X 2"                 </t>
  </si>
  <si>
    <t xml:space="preserve">3/4" X 2-1/2"            </t>
  </si>
  <si>
    <t xml:space="preserve">3/4" X 3"                 </t>
  </si>
  <si>
    <t xml:space="preserve">3/4" X 3-1/2"            </t>
  </si>
  <si>
    <t xml:space="preserve">3/4" X 4"                </t>
  </si>
  <si>
    <t xml:space="preserve">3/4" X 4-1/2"          </t>
  </si>
  <si>
    <t xml:space="preserve">3/4" X 5"                </t>
  </si>
  <si>
    <t xml:space="preserve">3/4" X 5-1/2"          </t>
  </si>
  <si>
    <t xml:space="preserve">3/4" X 6"                </t>
  </si>
  <si>
    <t xml:space="preserve">3/4" X 7"                </t>
  </si>
  <si>
    <t xml:space="preserve">3/4" X 8"                </t>
  </si>
  <si>
    <t xml:space="preserve">3/4" X 9"                </t>
  </si>
  <si>
    <t xml:space="preserve">3/4" X 10"               </t>
  </si>
  <si>
    <t xml:space="preserve">3/4" X 12"               </t>
  </si>
  <si>
    <t xml:space="preserve">1" X CLOSE            </t>
  </si>
  <si>
    <t xml:space="preserve">1" X 2"                   </t>
  </si>
  <si>
    <t xml:space="preserve">1" X 2-1/2"              </t>
  </si>
  <si>
    <t xml:space="preserve">1" X 3"                   </t>
  </si>
  <si>
    <t xml:space="preserve">1" X 3-1/2"              </t>
  </si>
  <si>
    <t xml:space="preserve">1" X 4"                   </t>
  </si>
  <si>
    <t xml:space="preserve">1" X 4-1/2"             </t>
  </si>
  <si>
    <t xml:space="preserve">1" X 5"                  </t>
  </si>
  <si>
    <t xml:space="preserve">1" X 5-1/2"             </t>
  </si>
  <si>
    <t xml:space="preserve">1" X 6"                  </t>
  </si>
  <si>
    <t xml:space="preserve">1" X 7"                  </t>
  </si>
  <si>
    <t xml:space="preserve">1" X 8"                  </t>
  </si>
  <si>
    <t xml:space="preserve">1" X 9"                  </t>
  </si>
  <si>
    <t xml:space="preserve">1" X 10"                </t>
  </si>
  <si>
    <t xml:space="preserve">1" X 12"                </t>
  </si>
  <si>
    <t xml:space="preserve">1-1/4" X CLOSE  </t>
  </si>
  <si>
    <t xml:space="preserve">1-1/4" X 2"          </t>
  </si>
  <si>
    <t xml:space="preserve">1-1/4" X 2-1/2"    </t>
  </si>
  <si>
    <t xml:space="preserve">1-1/4" X 3"          </t>
  </si>
  <si>
    <t xml:space="preserve">1-1/4" X 3-1/2"    </t>
  </si>
  <si>
    <t xml:space="preserve">1-1/4" X 4"          </t>
  </si>
  <si>
    <t xml:space="preserve">1-1/4" X 4-1/2"     </t>
  </si>
  <si>
    <t xml:space="preserve">1-1/4" X 5"           </t>
  </si>
  <si>
    <t xml:space="preserve">1-1/4" X 5-1/2"      </t>
  </si>
  <si>
    <t xml:space="preserve">1-1/4" X 6"           </t>
  </si>
  <si>
    <t xml:space="preserve">1-1/4" X 8"           </t>
  </si>
  <si>
    <t xml:space="preserve">1-1/4" X 9"           </t>
  </si>
  <si>
    <t xml:space="preserve">1-1/4" X 10"          </t>
  </si>
  <si>
    <t xml:space="preserve">1-1/4" X 12"          </t>
  </si>
  <si>
    <t xml:space="preserve">1-1/2" X CLOSE    </t>
  </si>
  <si>
    <t xml:space="preserve">1-1/2" X 2"            </t>
  </si>
  <si>
    <t xml:space="preserve">1-1/2" X 2-1/2"       </t>
  </si>
  <si>
    <t xml:space="preserve">1-1/2" X 3"            </t>
  </si>
  <si>
    <t xml:space="preserve">1-1/2" X 3-1/2"      </t>
  </si>
  <si>
    <t xml:space="preserve">1-1/2" X 4"           </t>
  </si>
  <si>
    <t xml:space="preserve">1-1/2" X 4-1/2"      </t>
  </si>
  <si>
    <t xml:space="preserve">1-1/2" X 5"           </t>
  </si>
  <si>
    <t xml:space="preserve">1-1/2" X 5-1/2"      </t>
  </si>
  <si>
    <t xml:space="preserve">1-1/2" X 6"            </t>
  </si>
  <si>
    <t xml:space="preserve">1-1/2" X 8"           </t>
  </si>
  <si>
    <t xml:space="preserve">1-1/2" X 10"         </t>
  </si>
  <si>
    <t xml:space="preserve">1-1/2" X 12"         </t>
  </si>
  <si>
    <t xml:space="preserve">2" X CLOSE         </t>
  </si>
  <si>
    <t xml:space="preserve">2" X 2-1/2"           </t>
  </si>
  <si>
    <t xml:space="preserve">2" X 3"                 </t>
  </si>
  <si>
    <t xml:space="preserve">2" X 3-1/2"            </t>
  </si>
  <si>
    <t xml:space="preserve">2" X 4"                 </t>
  </si>
  <si>
    <t xml:space="preserve">2" X 4-1/2"           </t>
  </si>
  <si>
    <t xml:space="preserve">2" X 5"                </t>
  </si>
  <si>
    <t xml:space="preserve">2" X 5-1/2"          </t>
  </si>
  <si>
    <t xml:space="preserve">2" X 6"                </t>
  </si>
  <si>
    <t xml:space="preserve">2" X 7"                </t>
  </si>
  <si>
    <t xml:space="preserve">2" X 8"                </t>
  </si>
  <si>
    <t xml:space="preserve">2" X 9"                </t>
  </si>
  <si>
    <t xml:space="preserve">2" X 10"              </t>
  </si>
  <si>
    <t xml:space="preserve">2" X 12"              </t>
  </si>
  <si>
    <t xml:space="preserve">2-1/2" X CLOSE  </t>
  </si>
  <si>
    <t xml:space="preserve">2-1/2" X 3"         </t>
  </si>
  <si>
    <t xml:space="preserve">2-1/2" X 3-1/2"   </t>
  </si>
  <si>
    <t xml:space="preserve">2-1/2" X 4"        </t>
  </si>
  <si>
    <t xml:space="preserve">2-1/2" X 5"        </t>
  </si>
  <si>
    <t xml:space="preserve">2-1/2" X 6"        </t>
  </si>
  <si>
    <t xml:space="preserve">2-1/2" X 8"        </t>
  </si>
  <si>
    <t xml:space="preserve">2-1/2" X 12"       </t>
  </si>
  <si>
    <t xml:space="preserve">3" X CLOSE      </t>
  </si>
  <si>
    <t xml:space="preserve">3" X 3"              </t>
  </si>
  <si>
    <t xml:space="preserve">3" X 3-1/2"        </t>
  </si>
  <si>
    <t xml:space="preserve">3" X 4"             </t>
  </si>
  <si>
    <t xml:space="preserve">3" X 4-1/2"        </t>
  </si>
  <si>
    <t xml:space="preserve">3" X 5"             </t>
  </si>
  <si>
    <t xml:space="preserve">3" X 5-1/2"       </t>
  </si>
  <si>
    <t xml:space="preserve">3" X 6"            </t>
  </si>
  <si>
    <t xml:space="preserve">3" X 7"                   </t>
  </si>
  <si>
    <t xml:space="preserve">3" X 8"                   </t>
  </si>
  <si>
    <t xml:space="preserve">3" X 10"                 </t>
  </si>
  <si>
    <t xml:space="preserve">3" X 12"                 </t>
  </si>
  <si>
    <t xml:space="preserve">4" X CLOSE   </t>
  </si>
  <si>
    <t xml:space="preserve">4" X 3"                   </t>
  </si>
  <si>
    <t xml:space="preserve">4" X 4"                   </t>
  </si>
  <si>
    <t xml:space="preserve">4" X 5"                   </t>
  </si>
  <si>
    <t xml:space="preserve">4" X 5-1/2"      </t>
  </si>
  <si>
    <t xml:space="preserve">4" X 6"                   </t>
  </si>
  <si>
    <t xml:space="preserve">4" X 8"                   </t>
  </si>
  <si>
    <t xml:space="preserve">4" X 12"                  </t>
  </si>
  <si>
    <t xml:space="preserve">1/2" X 18"               </t>
  </si>
  <si>
    <t xml:space="preserve">1/2" X 24"               </t>
  </si>
  <si>
    <t xml:space="preserve">1/2" X 30"               </t>
  </si>
  <si>
    <t xml:space="preserve">1/2" X 60"               </t>
  </si>
  <si>
    <t xml:space="preserve">3/4" X 18"               </t>
  </si>
  <si>
    <t xml:space="preserve">3/4" X 24"               </t>
  </si>
  <si>
    <t xml:space="preserve">3/4" X 30"               </t>
  </si>
  <si>
    <t xml:space="preserve">3/4" X 36"               </t>
  </si>
  <si>
    <t xml:space="preserve">3/4" X 60"               </t>
  </si>
  <si>
    <t xml:space="preserve">1" X 18"                 </t>
  </si>
  <si>
    <t xml:space="preserve">1" X 24"                 </t>
  </si>
  <si>
    <t xml:space="preserve">1" X 30"                </t>
  </si>
  <si>
    <t xml:space="preserve">1" X 36"                </t>
  </si>
  <si>
    <t xml:space="preserve">1" X 48"                </t>
  </si>
  <si>
    <t xml:space="preserve">1" X 60"                </t>
  </si>
  <si>
    <t xml:space="preserve">1-1/4" X 18"   </t>
  </si>
  <si>
    <t xml:space="preserve">1-1/4" X 24"   </t>
  </si>
  <si>
    <t xml:space="preserve">1-1/4" X 36"    </t>
  </si>
  <si>
    <t xml:space="preserve">1-1/2" X 18"   </t>
  </si>
  <si>
    <t xml:space="preserve">1-1/2" X 24"   </t>
  </si>
  <si>
    <t xml:space="preserve">1-1/2 X 30      </t>
  </si>
  <si>
    <t xml:space="preserve">1-1/2 X 36      </t>
  </si>
  <si>
    <t xml:space="preserve">1-1/2" X 48"    </t>
  </si>
  <si>
    <t xml:space="preserve">1-1/2" X 60"   </t>
  </si>
  <si>
    <t xml:space="preserve">2" X 18"                </t>
  </si>
  <si>
    <t xml:space="preserve">2" X 24"                </t>
  </si>
  <si>
    <t xml:space="preserve">2" X 30"                </t>
  </si>
  <si>
    <t xml:space="preserve">2" X 36"                 </t>
  </si>
  <si>
    <t xml:space="preserve">2" X 48"                 </t>
  </si>
  <si>
    <t xml:space="preserve">2" X 60"                 </t>
  </si>
  <si>
    <t xml:space="preserve">2-1/2" X 18"    </t>
  </si>
  <si>
    <t xml:space="preserve">2-1/2" X 24"    </t>
  </si>
  <si>
    <t xml:space="preserve">2-1/2" X 36"    </t>
  </si>
  <si>
    <t xml:space="preserve">3" X 24"                 </t>
  </si>
  <si>
    <t>BRASS PIPE NIPPLES &amp; PRE-CUT PIPE</t>
  </si>
  <si>
    <t>SIZE</t>
  </si>
  <si>
    <t>BRASS NIPPLES THROUGH 12"</t>
  </si>
  <si>
    <t>PART#</t>
  </si>
  <si>
    <t>LIST</t>
  </si>
  <si>
    <t>NBR0336</t>
  </si>
  <si>
    <t xml:space="preserve">1/2" X 36" </t>
  </si>
  <si>
    <t>NBR0348</t>
  </si>
  <si>
    <t xml:space="preserve">1/2" X 48" </t>
  </si>
  <si>
    <t>NBR0448</t>
  </si>
  <si>
    <t xml:space="preserve">3/4" X 48" </t>
  </si>
  <si>
    <t>NBR0630</t>
  </si>
  <si>
    <t xml:space="preserve">1-1/4" X 30" </t>
  </si>
  <si>
    <t>NBR0648</t>
  </si>
  <si>
    <t xml:space="preserve">1-1/4" X 48" </t>
  </si>
  <si>
    <t>NBR0660</t>
  </si>
  <si>
    <t xml:space="preserve">1-1/4" X 60" </t>
  </si>
  <si>
    <t>BRASS NIPPLES ASSORTMENTS</t>
  </si>
  <si>
    <t>NBR03AS66</t>
  </si>
  <si>
    <t>NBR04AS66</t>
  </si>
  <si>
    <t xml:space="preserve"> </t>
  </si>
  <si>
    <t>1/2" ASSORTED BRASS NIPPLE 66 PCS</t>
  </si>
  <si>
    <t>3/4" ASSORTED BRASS NIPPLE 66 PCS</t>
  </si>
  <si>
    <t>PL-0123-BPN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</si>
</sst>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* #,##0.0000_);_(* \(#,##0.0000\);_(* &quot;-&quot;??_);_(@_)"/>
    <numFmt numFmtId="166" formatCode="[$-409]mmmm\ d\,\ yyyy;@"/>
    <numFmt numFmtId="167" formatCode="#,##0.0000_);\(#,##0.0000\)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 wrapText="1"/>
    </xf>
    <xf numFmtId="44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4" fontId="2" fillId="0" borderId="2" xfId="0" applyNumberFormat="1" applyFont="1" applyBorder="1" applyAlignment="1">
      <alignment horizontal="center" wrapText="1"/>
    </xf>
    <xf numFmtId="1" fontId="2" fillId="0" borderId="2" xfId="0" applyNumberFormat="1" applyFont="1" applyBorder="1" applyAlignment="1">
      <alignment horizontal="center" wrapText="1"/>
    </xf>
    <xf numFmtId="165" fontId="4" fillId="2" borderId="0" xfId="1" applyNumberFormat="1" applyFont="1" applyFill="1" applyBorder="1"/>
    <xf numFmtId="165" fontId="2" fillId="0" borderId="2" xfId="1" applyNumberFormat="1" applyFont="1" applyBorder="1" applyAlignment="1">
      <alignment horizontal="center" wrapText="1"/>
    </xf>
    <xf numFmtId="165" fontId="0" fillId="0" borderId="0" xfId="1" applyNumberFormat="1" applyFont="1"/>
    <xf numFmtId="0" fontId="2" fillId="0" borderId="0" xfId="0" applyFont="1"/>
    <xf numFmtId="0" fontId="2" fillId="0" borderId="3" xfId="0" applyFont="1" applyBorder="1"/>
    <xf numFmtId="44" fontId="2" fillId="0" borderId="0" xfId="0" applyNumberFormat="1" applyFont="1" applyAlignment="1">
      <alignment horizontal="center" wrapText="1"/>
    </xf>
    <xf numFmtId="165" fontId="2" fillId="0" borderId="0" xfId="1" applyNumberFormat="1" applyFont="1" applyBorder="1" applyAlignment="1">
      <alignment horizontal="center" wrapText="1"/>
    </xf>
    <xf numFmtId="1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165" fontId="0" fillId="0" borderId="0" xfId="1" applyNumberFormat="1" applyFont="1" applyFill="1"/>
    <xf numFmtId="0" fontId="5" fillId="0" borderId="0" xfId="0" applyFont="1"/>
    <xf numFmtId="0" fontId="1" fillId="0" borderId="0" xfId="0" applyFont="1"/>
    <xf numFmtId="44" fontId="1" fillId="0" borderId="0" xfId="0" applyNumberFormat="1" applyFont="1"/>
    <xf numFmtId="165" fontId="1" fillId="0" borderId="0" xfId="1" applyNumberFormat="1" applyFont="1" applyFill="1"/>
    <xf numFmtId="164" fontId="1" fillId="0" borderId="0" xfId="0" applyNumberFormat="1" applyFont="1"/>
    <xf numFmtId="164" fontId="2" fillId="0" borderId="2" xfId="0" applyNumberFormat="1" applyFont="1" applyBorder="1" applyAlignment="1">
      <alignment horizontal="center" wrapText="1"/>
    </xf>
    <xf numFmtId="166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44" fontId="2" fillId="0" borderId="5" xfId="0" applyNumberFormat="1" applyFont="1" applyBorder="1"/>
    <xf numFmtId="44" fontId="0" fillId="0" borderId="0" xfId="2" applyFont="1"/>
    <xf numFmtId="44" fontId="2" fillId="0" borderId="2" xfId="2" applyFont="1" applyBorder="1" applyAlignment="1">
      <alignment horizontal="center" wrapText="1"/>
    </xf>
    <xf numFmtId="44" fontId="2" fillId="0" borderId="0" xfId="2" applyFont="1" applyBorder="1" applyAlignment="1">
      <alignment horizontal="center" wrapText="1"/>
    </xf>
    <xf numFmtId="167" fontId="2" fillId="2" borderId="0" xfId="1" applyNumberFormat="1" applyFont="1" applyFill="1" applyBorder="1"/>
    <xf numFmtId="1" fontId="1" fillId="0" borderId="0" xfId="0" applyNumberFormat="1" applyFont="1"/>
    <xf numFmtId="2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17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26.5703125" bestFit="1" customWidth="1"/>
    <col min="2" max="2" width="37" customWidth="1"/>
    <col min="3" max="3" width="12" style="2" bestFit="1" customWidth="1"/>
    <col min="4" max="4" width="16.140625" style="12" bestFit="1" customWidth="1"/>
    <col min="5" max="5" width="11.28515625" style="31" bestFit="1" customWidth="1"/>
    <col min="6" max="6" width="8.85546875" style="4" customWidth="1"/>
    <col min="7" max="7" width="15.140625" style="3" bestFit="1" customWidth="1"/>
    <col min="8" max="8" width="11.28515625" style="4" customWidth="1"/>
    <col min="9" max="9" width="16.28515625" style="3" bestFit="1" customWidth="1"/>
    <col min="10" max="10" width="16.42578125" style="5" customWidth="1"/>
    <col min="11" max="11" width="25" style="3" customWidth="1"/>
    <col min="12" max="12" width="34.7109375" style="3" bestFit="1" customWidth="1"/>
    <col min="17" max="17" width="15.140625" bestFit="1" customWidth="1"/>
    <col min="19" max="19" width="15.140625" bestFit="1" customWidth="1"/>
    <col min="20" max="20" width="13.140625" bestFit="1" customWidth="1"/>
  </cols>
  <sheetData>
    <row r="1" spans="1:12" x14ac:dyDescent="0.2">
      <c r="A1" s="28" t="s">
        <v>393</v>
      </c>
      <c r="B1" s="29"/>
      <c r="C1" s="29"/>
      <c r="D1" s="29"/>
      <c r="E1" s="30"/>
      <c r="F1" s="29"/>
      <c r="G1" s="29"/>
      <c r="H1" s="29"/>
      <c r="I1" s="29"/>
      <c r="J1" s="29"/>
    </row>
    <row r="2" spans="1:12" x14ac:dyDescent="0.2">
      <c r="A2" s="14" t="s">
        <v>199</v>
      </c>
      <c r="B2" s="13" t="s">
        <v>416</v>
      </c>
      <c r="C2"/>
      <c r="D2"/>
      <c r="E2" s="2"/>
      <c r="G2"/>
      <c r="I2"/>
      <c r="J2"/>
    </row>
    <row r="3" spans="1:12" x14ac:dyDescent="0.2">
      <c r="A3" s="13" t="s">
        <v>200</v>
      </c>
      <c r="B3" s="26">
        <v>44935</v>
      </c>
    </row>
    <row r="4" spans="1:12" s="1" customFormat="1" ht="36.75" customHeight="1" x14ac:dyDescent="0.2">
      <c r="A4" s="6" t="s">
        <v>396</v>
      </c>
      <c r="B4" s="7" t="s">
        <v>394</v>
      </c>
      <c r="C4" s="8" t="s">
        <v>397</v>
      </c>
      <c r="D4" s="11" t="s">
        <v>196</v>
      </c>
      <c r="E4" s="32" t="s">
        <v>197</v>
      </c>
      <c r="F4" s="7" t="s">
        <v>191</v>
      </c>
      <c r="G4" s="9" t="s">
        <v>192</v>
      </c>
      <c r="H4" s="7" t="s">
        <v>193</v>
      </c>
      <c r="I4" s="9" t="s">
        <v>194</v>
      </c>
      <c r="J4" s="25" t="s">
        <v>195</v>
      </c>
      <c r="K4" s="17"/>
      <c r="L4" s="17"/>
    </row>
    <row r="5" spans="1:12" s="1" customFormat="1" ht="17.25" customHeight="1" x14ac:dyDescent="0.2">
      <c r="C5" s="15"/>
      <c r="D5" s="10" t="s">
        <v>198</v>
      </c>
      <c r="E5" s="34"/>
      <c r="G5" s="17"/>
      <c r="I5" s="17"/>
      <c r="J5" s="18"/>
      <c r="K5" s="17"/>
      <c r="L5" s="17"/>
    </row>
    <row r="6" spans="1:12" s="1" customFormat="1" ht="15" x14ac:dyDescent="0.25">
      <c r="A6" s="20" t="s">
        <v>395</v>
      </c>
      <c r="C6" s="15"/>
      <c r="D6" s="16"/>
      <c r="E6" s="33"/>
      <c r="G6" s="17"/>
      <c r="I6" s="17"/>
      <c r="J6" s="18"/>
      <c r="K6" s="17"/>
      <c r="L6" s="17"/>
    </row>
    <row r="7" spans="1:12" x14ac:dyDescent="0.2">
      <c r="A7" s="21" t="s">
        <v>11</v>
      </c>
      <c r="B7" t="s">
        <v>202</v>
      </c>
      <c r="C7" s="2">
        <v>27.284399999999998</v>
      </c>
      <c r="D7" s="12">
        <f t="shared" ref="D7:D38" si="0">$E$5</f>
        <v>0</v>
      </c>
      <c r="E7" s="2">
        <f t="shared" ref="E7:E38" si="1">C7*D7</f>
        <v>0</v>
      </c>
      <c r="F7" s="4">
        <v>25</v>
      </c>
      <c r="G7" s="3">
        <v>10082647045535</v>
      </c>
      <c r="H7" s="4">
        <v>450</v>
      </c>
      <c r="I7" s="3">
        <v>20082647045532</v>
      </c>
      <c r="J7" s="5">
        <v>82647045538</v>
      </c>
    </row>
    <row r="8" spans="1:12" x14ac:dyDescent="0.2">
      <c r="A8" t="s">
        <v>1</v>
      </c>
      <c r="B8" t="s">
        <v>203</v>
      </c>
      <c r="C8" s="2">
        <v>30.761200000000002</v>
      </c>
      <c r="D8" s="12">
        <f t="shared" si="0"/>
        <v>0</v>
      </c>
      <c r="E8" s="2">
        <f t="shared" si="1"/>
        <v>0</v>
      </c>
      <c r="F8" s="4">
        <v>25</v>
      </c>
      <c r="G8" s="3">
        <v>10082647045429</v>
      </c>
      <c r="H8" s="4">
        <v>450</v>
      </c>
      <c r="I8" s="3">
        <v>20082647045426</v>
      </c>
      <c r="J8" s="5">
        <v>82647045422</v>
      </c>
    </row>
    <row r="9" spans="1:12" x14ac:dyDescent="0.2">
      <c r="A9" t="s">
        <v>2</v>
      </c>
      <c r="B9" t="s">
        <v>204</v>
      </c>
      <c r="C9" s="2">
        <v>33.082599999999999</v>
      </c>
      <c r="D9" s="12">
        <f t="shared" si="0"/>
        <v>0</v>
      </c>
      <c r="E9" s="2">
        <f t="shared" si="1"/>
        <v>0</v>
      </c>
      <c r="F9" s="4">
        <v>25</v>
      </c>
      <c r="G9" s="3">
        <v>10082647045436</v>
      </c>
      <c r="H9" s="4">
        <v>450</v>
      </c>
      <c r="I9" s="3">
        <v>20082647045433</v>
      </c>
      <c r="J9" s="5">
        <v>82647045439</v>
      </c>
    </row>
    <row r="10" spans="1:12" x14ac:dyDescent="0.2">
      <c r="A10" t="s">
        <v>3</v>
      </c>
      <c r="B10" t="s">
        <v>205</v>
      </c>
      <c r="C10" s="2">
        <v>37.4392</v>
      </c>
      <c r="D10" s="12">
        <f t="shared" si="0"/>
        <v>0</v>
      </c>
      <c r="E10" s="2">
        <f t="shared" si="1"/>
        <v>0</v>
      </c>
      <c r="F10" s="4">
        <v>25</v>
      </c>
      <c r="G10" s="3">
        <v>10082647045443</v>
      </c>
      <c r="H10" s="4">
        <v>450</v>
      </c>
      <c r="I10" s="3">
        <v>20082647045440</v>
      </c>
      <c r="J10" s="5">
        <v>82647045446</v>
      </c>
    </row>
    <row r="11" spans="1:12" x14ac:dyDescent="0.2">
      <c r="A11" t="s">
        <v>4</v>
      </c>
      <c r="B11" t="s">
        <v>206</v>
      </c>
      <c r="C11" s="2">
        <v>40.4602</v>
      </c>
      <c r="D11" s="12">
        <f t="shared" si="0"/>
        <v>0</v>
      </c>
      <c r="E11" s="2">
        <f t="shared" si="1"/>
        <v>0</v>
      </c>
      <c r="F11" s="4">
        <v>25</v>
      </c>
      <c r="G11" s="3">
        <v>10082647045450</v>
      </c>
      <c r="H11" s="4">
        <v>450</v>
      </c>
      <c r="I11" s="3">
        <v>20082647045457</v>
      </c>
      <c r="J11" s="5">
        <v>82647045453</v>
      </c>
    </row>
    <row r="12" spans="1:12" x14ac:dyDescent="0.2">
      <c r="A12" t="s">
        <v>5</v>
      </c>
      <c r="B12" t="s">
        <v>207</v>
      </c>
      <c r="C12" s="2">
        <v>43.693200000000004</v>
      </c>
      <c r="D12" s="12">
        <f t="shared" si="0"/>
        <v>0</v>
      </c>
      <c r="E12" s="2">
        <f t="shared" si="1"/>
        <v>0</v>
      </c>
      <c r="F12" s="4">
        <v>25</v>
      </c>
      <c r="G12" s="3">
        <v>10082647045467</v>
      </c>
      <c r="H12" s="4">
        <v>450</v>
      </c>
      <c r="I12" s="3">
        <v>20082647045464</v>
      </c>
      <c r="J12" s="5">
        <v>82647045460</v>
      </c>
    </row>
    <row r="13" spans="1:12" x14ac:dyDescent="0.2">
      <c r="A13" t="s">
        <v>6</v>
      </c>
      <c r="B13" t="s">
        <v>208</v>
      </c>
      <c r="C13" s="2">
        <v>49.088600000000007</v>
      </c>
      <c r="D13" s="12">
        <f t="shared" si="0"/>
        <v>0</v>
      </c>
      <c r="E13" s="2">
        <f t="shared" si="1"/>
        <v>0</v>
      </c>
      <c r="F13" s="4">
        <v>25</v>
      </c>
      <c r="G13" s="3">
        <v>10082647045474</v>
      </c>
      <c r="H13" s="4">
        <v>450</v>
      </c>
      <c r="I13" s="3">
        <v>20082647045471</v>
      </c>
      <c r="J13" s="5">
        <v>82647045477</v>
      </c>
    </row>
    <row r="14" spans="1:12" x14ac:dyDescent="0.2">
      <c r="A14" t="s">
        <v>7</v>
      </c>
      <c r="B14" t="s">
        <v>209</v>
      </c>
      <c r="C14" s="2">
        <v>55.491000000000007</v>
      </c>
      <c r="D14" s="12">
        <f t="shared" si="0"/>
        <v>0</v>
      </c>
      <c r="E14" s="2">
        <f t="shared" si="1"/>
        <v>0</v>
      </c>
      <c r="F14" s="4">
        <v>25</v>
      </c>
      <c r="G14" s="3">
        <v>10082647045481</v>
      </c>
      <c r="H14" s="4">
        <v>300</v>
      </c>
      <c r="I14" s="3">
        <v>20082647045488</v>
      </c>
      <c r="J14" s="5">
        <v>82647045484</v>
      </c>
    </row>
    <row r="15" spans="1:12" x14ac:dyDescent="0.2">
      <c r="A15" t="s">
        <v>8</v>
      </c>
      <c r="B15" t="s">
        <v>210</v>
      </c>
      <c r="C15" s="2">
        <v>60.080800000000004</v>
      </c>
      <c r="D15" s="12">
        <f t="shared" si="0"/>
        <v>0</v>
      </c>
      <c r="E15" s="2">
        <f t="shared" si="1"/>
        <v>0</v>
      </c>
      <c r="F15" s="4">
        <v>25</v>
      </c>
      <c r="G15" s="3">
        <v>10082647045498</v>
      </c>
      <c r="H15" s="4">
        <v>300</v>
      </c>
      <c r="I15" s="3">
        <v>20082647045495</v>
      </c>
      <c r="J15" s="5">
        <v>82647045491</v>
      </c>
    </row>
    <row r="16" spans="1:12" x14ac:dyDescent="0.2">
      <c r="A16" t="s">
        <v>9</v>
      </c>
      <c r="B16" t="s">
        <v>211</v>
      </c>
      <c r="C16" s="2">
        <v>64.872</v>
      </c>
      <c r="D16" s="12">
        <f t="shared" si="0"/>
        <v>0</v>
      </c>
      <c r="E16" s="2">
        <f t="shared" si="1"/>
        <v>0</v>
      </c>
      <c r="F16" s="4">
        <v>25</v>
      </c>
      <c r="G16" s="3">
        <v>10082647045504</v>
      </c>
      <c r="H16" s="4">
        <v>300</v>
      </c>
      <c r="I16" s="3">
        <v>20082647045501</v>
      </c>
      <c r="J16" s="5">
        <v>82647045507</v>
      </c>
    </row>
    <row r="17" spans="1:12" x14ac:dyDescent="0.2">
      <c r="A17" t="s">
        <v>10</v>
      </c>
      <c r="B17" t="s">
        <v>212</v>
      </c>
      <c r="C17" s="2">
        <v>69.546599999999998</v>
      </c>
      <c r="D17" s="12">
        <f t="shared" si="0"/>
        <v>0</v>
      </c>
      <c r="E17" s="2">
        <f t="shared" si="1"/>
        <v>0</v>
      </c>
      <c r="F17" s="4">
        <v>25</v>
      </c>
      <c r="G17" s="3">
        <v>10082647045511</v>
      </c>
      <c r="H17" s="4">
        <v>300</v>
      </c>
      <c r="I17" s="3">
        <v>20082647045518</v>
      </c>
      <c r="J17" s="5">
        <v>82647045514</v>
      </c>
    </row>
    <row r="18" spans="1:12" x14ac:dyDescent="0.2">
      <c r="A18" t="s">
        <v>0</v>
      </c>
      <c r="B18" t="s">
        <v>213</v>
      </c>
      <c r="C18" s="2">
        <v>122.59960000000001</v>
      </c>
      <c r="D18" s="12">
        <f t="shared" si="0"/>
        <v>0</v>
      </c>
      <c r="E18" s="2">
        <f t="shared" si="1"/>
        <v>0</v>
      </c>
      <c r="F18" s="4">
        <v>5</v>
      </c>
      <c r="G18" s="3">
        <v>10082647086903</v>
      </c>
      <c r="H18" s="4">
        <v>450</v>
      </c>
      <c r="I18" s="3">
        <v>20082647086900</v>
      </c>
      <c r="J18" s="5">
        <v>82647086906</v>
      </c>
    </row>
    <row r="19" spans="1:12" x14ac:dyDescent="0.2">
      <c r="A19" t="s">
        <v>25</v>
      </c>
      <c r="B19" t="s">
        <v>214</v>
      </c>
      <c r="C19" s="2">
        <v>31.874200000000002</v>
      </c>
      <c r="D19" s="12">
        <f t="shared" si="0"/>
        <v>0</v>
      </c>
      <c r="E19" s="2">
        <f t="shared" si="1"/>
        <v>0</v>
      </c>
      <c r="F19" s="4">
        <v>25</v>
      </c>
      <c r="G19" s="3">
        <v>10082647045658</v>
      </c>
      <c r="H19" s="4">
        <v>450</v>
      </c>
      <c r="I19" s="3">
        <v>20082647045655</v>
      </c>
      <c r="J19" s="5">
        <v>82647045651</v>
      </c>
    </row>
    <row r="20" spans="1:12" x14ac:dyDescent="0.2">
      <c r="A20" t="s">
        <v>13</v>
      </c>
      <c r="B20" t="s">
        <v>215</v>
      </c>
      <c r="C20" s="2">
        <v>36.866800000000005</v>
      </c>
      <c r="D20" s="12">
        <f t="shared" si="0"/>
        <v>0</v>
      </c>
      <c r="E20" s="2">
        <f t="shared" si="1"/>
        <v>0</v>
      </c>
      <c r="F20" s="4">
        <v>25</v>
      </c>
      <c r="G20" s="3">
        <v>10082647045559</v>
      </c>
      <c r="H20" s="4">
        <v>450</v>
      </c>
      <c r="I20" s="3">
        <v>20082647045556</v>
      </c>
      <c r="J20" s="5">
        <v>82647045552</v>
      </c>
    </row>
    <row r="21" spans="1:12" x14ac:dyDescent="0.2">
      <c r="A21" t="s">
        <v>15</v>
      </c>
      <c r="B21" t="s">
        <v>216</v>
      </c>
      <c r="C21" s="2">
        <v>41.753399999999999</v>
      </c>
      <c r="D21" s="12">
        <f t="shared" si="0"/>
        <v>0</v>
      </c>
      <c r="E21" s="2">
        <f t="shared" si="1"/>
        <v>0</v>
      </c>
      <c r="F21" s="4">
        <v>25</v>
      </c>
      <c r="G21" s="3">
        <v>10082647045566</v>
      </c>
      <c r="H21" s="4">
        <v>450</v>
      </c>
      <c r="I21" s="3">
        <v>20082647045563</v>
      </c>
      <c r="J21" s="5">
        <v>82647045569</v>
      </c>
    </row>
    <row r="22" spans="1:12" x14ac:dyDescent="0.2">
      <c r="A22" t="s">
        <v>16</v>
      </c>
      <c r="B22" t="s">
        <v>217</v>
      </c>
      <c r="C22" s="2">
        <v>45.2408</v>
      </c>
      <c r="D22" s="12">
        <f t="shared" si="0"/>
        <v>0</v>
      </c>
      <c r="E22" s="2">
        <f t="shared" si="1"/>
        <v>0</v>
      </c>
      <c r="F22" s="4">
        <v>25</v>
      </c>
      <c r="G22" s="3">
        <v>10082647045573</v>
      </c>
      <c r="H22" s="4">
        <v>450</v>
      </c>
      <c r="I22" s="3">
        <v>20082647045570</v>
      </c>
      <c r="J22" s="5">
        <v>82647045576</v>
      </c>
    </row>
    <row r="23" spans="1:12" x14ac:dyDescent="0.2">
      <c r="A23" t="s">
        <v>17</v>
      </c>
      <c r="B23" t="s">
        <v>218</v>
      </c>
      <c r="C23" s="2">
        <v>53.084800000000001</v>
      </c>
      <c r="D23" s="12">
        <f t="shared" si="0"/>
        <v>0</v>
      </c>
      <c r="E23" s="2">
        <f t="shared" si="1"/>
        <v>0</v>
      </c>
      <c r="F23" s="4">
        <v>25</v>
      </c>
      <c r="G23" s="3">
        <v>10082647045580</v>
      </c>
      <c r="H23" s="4">
        <v>450</v>
      </c>
      <c r="I23" s="3">
        <v>20082647045587</v>
      </c>
      <c r="J23" s="5">
        <v>82647045583</v>
      </c>
    </row>
    <row r="24" spans="1:12" x14ac:dyDescent="0.2">
      <c r="A24" t="s">
        <v>18</v>
      </c>
      <c r="B24" t="s">
        <v>219</v>
      </c>
      <c r="C24" s="2">
        <v>57.791200000000003</v>
      </c>
      <c r="D24" s="12">
        <f t="shared" si="0"/>
        <v>0</v>
      </c>
      <c r="E24" s="2">
        <f t="shared" si="1"/>
        <v>0</v>
      </c>
      <c r="F24" s="4">
        <v>25</v>
      </c>
      <c r="G24" s="3">
        <v>10082647045597</v>
      </c>
      <c r="H24" s="4">
        <v>450</v>
      </c>
      <c r="I24" s="3">
        <v>20082647045594</v>
      </c>
      <c r="J24" s="5">
        <v>82647045590</v>
      </c>
    </row>
    <row r="25" spans="1:12" x14ac:dyDescent="0.2">
      <c r="A25" t="s">
        <v>19</v>
      </c>
      <c r="B25" t="s">
        <v>220</v>
      </c>
      <c r="C25" s="2">
        <v>67.914199999999994</v>
      </c>
      <c r="D25" s="12">
        <f t="shared" si="0"/>
        <v>0</v>
      </c>
      <c r="E25" s="2">
        <f t="shared" si="1"/>
        <v>0</v>
      </c>
      <c r="F25" s="4">
        <v>25</v>
      </c>
      <c r="G25" s="3">
        <v>10082647045603</v>
      </c>
      <c r="H25" s="4">
        <v>450</v>
      </c>
      <c r="I25" s="3">
        <v>20082647045600</v>
      </c>
      <c r="J25" s="5">
        <v>82647045606</v>
      </c>
    </row>
    <row r="26" spans="1:12" x14ac:dyDescent="0.2">
      <c r="A26" t="s">
        <v>20</v>
      </c>
      <c r="B26" t="s">
        <v>221</v>
      </c>
      <c r="C26" s="2">
        <v>73.73360000000001</v>
      </c>
      <c r="D26" s="12">
        <f t="shared" si="0"/>
        <v>0</v>
      </c>
      <c r="E26" s="2">
        <f t="shared" si="1"/>
        <v>0</v>
      </c>
      <c r="F26" s="4">
        <v>25</v>
      </c>
      <c r="G26" s="3">
        <v>10082647045610</v>
      </c>
      <c r="H26" s="4">
        <v>300</v>
      </c>
      <c r="I26" s="3">
        <v>20082647045617</v>
      </c>
      <c r="J26" s="5">
        <v>82647045613</v>
      </c>
    </row>
    <row r="27" spans="1:12" x14ac:dyDescent="0.2">
      <c r="A27" t="s">
        <v>21</v>
      </c>
      <c r="B27" t="s">
        <v>222</v>
      </c>
      <c r="C27" s="2">
        <v>80.379800000000003</v>
      </c>
      <c r="D27" s="12">
        <f t="shared" si="0"/>
        <v>0</v>
      </c>
      <c r="E27" s="2">
        <f t="shared" si="1"/>
        <v>0</v>
      </c>
      <c r="F27" s="4">
        <v>25</v>
      </c>
      <c r="G27" s="3">
        <v>10082647045627</v>
      </c>
      <c r="H27" s="4">
        <v>300</v>
      </c>
      <c r="I27" s="3">
        <v>20082647045624</v>
      </c>
      <c r="J27" s="5">
        <v>82647045620</v>
      </c>
    </row>
    <row r="28" spans="1:12" x14ac:dyDescent="0.2">
      <c r="A28" t="s">
        <v>22</v>
      </c>
      <c r="B28" t="s">
        <v>223</v>
      </c>
      <c r="C28" s="2">
        <v>87.121400000000008</v>
      </c>
      <c r="D28" s="12">
        <f t="shared" si="0"/>
        <v>0</v>
      </c>
      <c r="E28" s="2">
        <f t="shared" si="1"/>
        <v>0</v>
      </c>
      <c r="F28" s="4">
        <v>25</v>
      </c>
      <c r="G28" s="3">
        <v>10082647045634</v>
      </c>
      <c r="H28" s="4">
        <v>300</v>
      </c>
      <c r="I28" s="3">
        <v>20082647045631</v>
      </c>
      <c r="J28" s="5">
        <v>82647045637</v>
      </c>
    </row>
    <row r="29" spans="1:12" x14ac:dyDescent="0.2">
      <c r="A29" t="s">
        <v>23</v>
      </c>
      <c r="B29" t="s">
        <v>224</v>
      </c>
      <c r="C29" s="2">
        <v>97.975800000000007</v>
      </c>
      <c r="D29" s="12">
        <f t="shared" si="0"/>
        <v>0</v>
      </c>
      <c r="E29" s="2">
        <f t="shared" si="1"/>
        <v>0</v>
      </c>
      <c r="F29" s="4">
        <v>25</v>
      </c>
      <c r="G29" s="3">
        <v>10082647045641</v>
      </c>
      <c r="H29" s="4">
        <v>300</v>
      </c>
      <c r="I29" s="3">
        <v>20082647045648</v>
      </c>
      <c r="J29" s="5">
        <v>82647045644</v>
      </c>
    </row>
    <row r="30" spans="1:12" x14ac:dyDescent="0.2">
      <c r="A30" t="s">
        <v>24</v>
      </c>
      <c r="B30" t="s">
        <v>225</v>
      </c>
      <c r="C30" s="2">
        <v>122.3982</v>
      </c>
      <c r="D30" s="12">
        <f t="shared" si="0"/>
        <v>0</v>
      </c>
      <c r="E30" s="2">
        <f t="shared" si="1"/>
        <v>0</v>
      </c>
      <c r="F30" s="4">
        <v>25</v>
      </c>
      <c r="G30" s="3">
        <v>10082647081755</v>
      </c>
      <c r="H30" s="4">
        <v>150</v>
      </c>
      <c r="I30" s="3">
        <v>20082647081752</v>
      </c>
      <c r="J30" s="5">
        <v>82647081758</v>
      </c>
    </row>
    <row r="31" spans="1:12" x14ac:dyDescent="0.2">
      <c r="A31" t="s">
        <v>12</v>
      </c>
      <c r="B31" t="s">
        <v>226</v>
      </c>
      <c r="C31" s="2">
        <v>149.37520000000001</v>
      </c>
      <c r="D31" s="12">
        <f t="shared" si="0"/>
        <v>0</v>
      </c>
      <c r="E31" s="2">
        <f t="shared" si="1"/>
        <v>0</v>
      </c>
      <c r="F31" s="4">
        <v>25</v>
      </c>
      <c r="G31" s="3">
        <v>10082647045542</v>
      </c>
      <c r="H31" s="4">
        <v>100</v>
      </c>
      <c r="I31" s="3">
        <v>20082647045549</v>
      </c>
      <c r="J31" s="5">
        <v>82647045545</v>
      </c>
    </row>
    <row r="32" spans="1:12" x14ac:dyDescent="0.2">
      <c r="A32" t="s">
        <v>14</v>
      </c>
      <c r="B32" t="s">
        <v>227</v>
      </c>
      <c r="C32" s="2">
        <v>176.3946</v>
      </c>
      <c r="D32" s="12">
        <f t="shared" si="0"/>
        <v>0</v>
      </c>
      <c r="E32" s="2">
        <f t="shared" si="1"/>
        <v>0</v>
      </c>
      <c r="F32" s="4">
        <v>25</v>
      </c>
      <c r="G32" s="3">
        <v>10082647102528</v>
      </c>
      <c r="H32" s="4">
        <v>100</v>
      </c>
      <c r="I32" s="3">
        <v>20082647102525</v>
      </c>
      <c r="J32" s="5">
        <v>82647102521</v>
      </c>
      <c r="L32" s="36"/>
    </row>
    <row r="33" spans="1:10" x14ac:dyDescent="0.2">
      <c r="A33" t="s">
        <v>40</v>
      </c>
      <c r="B33" t="s">
        <v>228</v>
      </c>
      <c r="C33" s="2">
        <v>33.040200000000006</v>
      </c>
      <c r="D33" s="12">
        <f t="shared" si="0"/>
        <v>0</v>
      </c>
      <c r="E33" s="2">
        <f t="shared" si="1"/>
        <v>0</v>
      </c>
      <c r="F33" s="4">
        <v>25</v>
      </c>
      <c r="G33" s="3">
        <v>10082647045764</v>
      </c>
      <c r="H33" s="4">
        <v>450</v>
      </c>
      <c r="I33" s="3">
        <v>20082647045761</v>
      </c>
      <c r="J33" s="5">
        <v>82647045767</v>
      </c>
    </row>
    <row r="34" spans="1:10" x14ac:dyDescent="0.2">
      <c r="A34" t="s">
        <v>28</v>
      </c>
      <c r="B34" t="s">
        <v>229</v>
      </c>
      <c r="C34" s="2">
        <v>39.092800000000004</v>
      </c>
      <c r="D34" s="12">
        <f t="shared" si="0"/>
        <v>0</v>
      </c>
      <c r="E34" s="2">
        <f t="shared" si="1"/>
        <v>0</v>
      </c>
      <c r="F34" s="4">
        <v>25</v>
      </c>
      <c r="G34" s="3">
        <v>10082647045665</v>
      </c>
      <c r="H34" s="4">
        <v>450</v>
      </c>
      <c r="I34" s="3">
        <v>20082647045662</v>
      </c>
      <c r="J34" s="5">
        <v>82647045668</v>
      </c>
    </row>
    <row r="35" spans="1:10" x14ac:dyDescent="0.2">
      <c r="A35" t="s">
        <v>30</v>
      </c>
      <c r="B35" t="s">
        <v>230</v>
      </c>
      <c r="C35" s="2">
        <v>47.498600000000003</v>
      </c>
      <c r="D35" s="12">
        <f t="shared" si="0"/>
        <v>0</v>
      </c>
      <c r="E35" s="2">
        <f t="shared" si="1"/>
        <v>0</v>
      </c>
      <c r="F35" s="4">
        <v>25</v>
      </c>
      <c r="G35" s="3">
        <v>10082647045672</v>
      </c>
      <c r="H35" s="4">
        <v>450</v>
      </c>
      <c r="I35" s="3">
        <v>20082647045679</v>
      </c>
      <c r="J35" s="5">
        <v>82647045675</v>
      </c>
    </row>
    <row r="36" spans="1:10" x14ac:dyDescent="0.2">
      <c r="A36" t="s">
        <v>31</v>
      </c>
      <c r="B36" t="s">
        <v>231</v>
      </c>
      <c r="C36" s="2">
        <v>51.494799999999998</v>
      </c>
      <c r="D36" s="12">
        <f t="shared" si="0"/>
        <v>0</v>
      </c>
      <c r="E36" s="2">
        <f t="shared" si="1"/>
        <v>0</v>
      </c>
      <c r="F36" s="4">
        <v>25</v>
      </c>
      <c r="G36" s="3">
        <v>10082647045689</v>
      </c>
      <c r="H36" s="4">
        <v>450</v>
      </c>
      <c r="I36" s="3">
        <v>20082647045686</v>
      </c>
      <c r="J36" s="5">
        <v>82647045682</v>
      </c>
    </row>
    <row r="37" spans="1:10" x14ac:dyDescent="0.2">
      <c r="A37" t="s">
        <v>32</v>
      </c>
      <c r="B37" t="s">
        <v>232</v>
      </c>
      <c r="C37" s="2">
        <v>62.953400000000002</v>
      </c>
      <c r="D37" s="12">
        <f t="shared" si="0"/>
        <v>0</v>
      </c>
      <c r="E37" s="2">
        <f t="shared" si="1"/>
        <v>0</v>
      </c>
      <c r="F37" s="4">
        <v>25</v>
      </c>
      <c r="G37" s="3">
        <v>10082647045696</v>
      </c>
      <c r="H37" s="4">
        <v>450</v>
      </c>
      <c r="I37" s="3">
        <v>20082647045693</v>
      </c>
      <c r="J37" s="5">
        <v>82647045699</v>
      </c>
    </row>
    <row r="38" spans="1:10" x14ac:dyDescent="0.2">
      <c r="A38" t="s">
        <v>33</v>
      </c>
      <c r="B38" t="s">
        <v>233</v>
      </c>
      <c r="C38" s="2">
        <v>67.914199999999994</v>
      </c>
      <c r="D38" s="12">
        <f t="shared" si="0"/>
        <v>0</v>
      </c>
      <c r="E38" s="2">
        <f t="shared" si="1"/>
        <v>0</v>
      </c>
      <c r="F38" s="4">
        <v>25</v>
      </c>
      <c r="G38" s="3">
        <v>10082647045702</v>
      </c>
      <c r="H38" s="4">
        <v>450</v>
      </c>
      <c r="I38" s="3">
        <v>20082647045709</v>
      </c>
      <c r="J38" s="5">
        <v>82647045705</v>
      </c>
    </row>
    <row r="39" spans="1:10" x14ac:dyDescent="0.2">
      <c r="A39" t="s">
        <v>34</v>
      </c>
      <c r="B39" t="s">
        <v>234</v>
      </c>
      <c r="C39" s="2">
        <v>80.835600000000014</v>
      </c>
      <c r="D39" s="12">
        <f t="shared" ref="D39:D70" si="2">$E$5</f>
        <v>0</v>
      </c>
      <c r="E39" s="2">
        <f t="shared" ref="E39:E70" si="3">C39*D39</f>
        <v>0</v>
      </c>
      <c r="F39" s="4">
        <v>25</v>
      </c>
      <c r="G39" s="3">
        <v>10082647045719</v>
      </c>
      <c r="H39" s="4">
        <v>450</v>
      </c>
      <c r="I39" s="3">
        <v>20082647045716</v>
      </c>
      <c r="J39" s="5">
        <v>82647045712</v>
      </c>
    </row>
    <row r="40" spans="1:10" x14ac:dyDescent="0.2">
      <c r="A40" t="s">
        <v>35</v>
      </c>
      <c r="B40" t="s">
        <v>235</v>
      </c>
      <c r="C40" s="2">
        <v>86.072000000000003</v>
      </c>
      <c r="D40" s="12">
        <f t="shared" si="2"/>
        <v>0</v>
      </c>
      <c r="E40" s="2">
        <f t="shared" si="3"/>
        <v>0</v>
      </c>
      <c r="F40" s="4">
        <v>25</v>
      </c>
      <c r="G40" s="3">
        <v>10082647045726</v>
      </c>
      <c r="H40" s="4">
        <v>300</v>
      </c>
      <c r="I40" s="3">
        <v>20082647045723</v>
      </c>
      <c r="J40" s="5">
        <v>82647045729</v>
      </c>
    </row>
    <row r="41" spans="1:10" x14ac:dyDescent="0.2">
      <c r="A41" t="s">
        <v>36</v>
      </c>
      <c r="B41" t="s">
        <v>236</v>
      </c>
      <c r="C41" s="2">
        <v>94.414199999999994</v>
      </c>
      <c r="D41" s="12">
        <f t="shared" si="2"/>
        <v>0</v>
      </c>
      <c r="E41" s="2">
        <f t="shared" si="3"/>
        <v>0</v>
      </c>
      <c r="F41" s="4">
        <v>25</v>
      </c>
      <c r="G41" s="3">
        <v>10082647045733</v>
      </c>
      <c r="H41" s="4">
        <v>300</v>
      </c>
      <c r="I41" s="3">
        <v>20082647045730</v>
      </c>
      <c r="J41" s="5">
        <v>82647045736</v>
      </c>
    </row>
    <row r="42" spans="1:10" x14ac:dyDescent="0.2">
      <c r="A42" t="s">
        <v>37</v>
      </c>
      <c r="B42" t="s">
        <v>237</v>
      </c>
      <c r="C42" s="2">
        <v>102.6186</v>
      </c>
      <c r="D42" s="12">
        <f t="shared" si="2"/>
        <v>0</v>
      </c>
      <c r="E42" s="2">
        <f t="shared" si="3"/>
        <v>0</v>
      </c>
      <c r="F42" s="4">
        <v>25</v>
      </c>
      <c r="G42" s="3">
        <v>10082647045740</v>
      </c>
      <c r="H42" s="4">
        <v>300</v>
      </c>
      <c r="I42" s="3">
        <v>20082647045747</v>
      </c>
      <c r="J42" s="5">
        <v>82647045743</v>
      </c>
    </row>
    <row r="43" spans="1:10" x14ac:dyDescent="0.2">
      <c r="A43" t="s">
        <v>38</v>
      </c>
      <c r="B43" t="s">
        <v>238</v>
      </c>
      <c r="C43" s="2">
        <v>110.9926</v>
      </c>
      <c r="D43" s="12">
        <f t="shared" si="2"/>
        <v>0</v>
      </c>
      <c r="E43" s="2">
        <f t="shared" si="3"/>
        <v>0</v>
      </c>
      <c r="F43" s="4">
        <v>25</v>
      </c>
      <c r="G43" s="3">
        <v>10082647045757</v>
      </c>
      <c r="H43" s="4">
        <v>300</v>
      </c>
      <c r="I43" s="3">
        <v>20082647045754</v>
      </c>
      <c r="J43" s="5">
        <v>82647045750</v>
      </c>
    </row>
    <row r="44" spans="1:10" x14ac:dyDescent="0.2">
      <c r="A44" t="s">
        <v>39</v>
      </c>
      <c r="B44" t="s">
        <v>239</v>
      </c>
      <c r="C44" s="2">
        <v>151.0712</v>
      </c>
      <c r="D44" s="12">
        <f t="shared" si="2"/>
        <v>0</v>
      </c>
      <c r="E44" s="2">
        <f t="shared" si="3"/>
        <v>0</v>
      </c>
      <c r="F44" s="4">
        <v>25</v>
      </c>
      <c r="G44" s="3">
        <v>10082647081762</v>
      </c>
      <c r="H44" s="4">
        <v>150</v>
      </c>
      <c r="I44" s="3">
        <v>20082647081769</v>
      </c>
      <c r="J44" s="5">
        <v>82647081765</v>
      </c>
    </row>
    <row r="45" spans="1:10" x14ac:dyDescent="0.2">
      <c r="A45" t="s">
        <v>26</v>
      </c>
      <c r="B45" t="s">
        <v>240</v>
      </c>
      <c r="C45" s="2">
        <v>180.03040000000001</v>
      </c>
      <c r="D45" s="12">
        <f t="shared" si="2"/>
        <v>0</v>
      </c>
      <c r="E45" s="2">
        <f t="shared" si="3"/>
        <v>0</v>
      </c>
      <c r="F45" s="4">
        <v>25</v>
      </c>
      <c r="G45" s="3">
        <v>10082647087450</v>
      </c>
      <c r="H45" s="4">
        <v>100</v>
      </c>
      <c r="I45" s="3">
        <v>20082647087457</v>
      </c>
      <c r="J45" s="5">
        <v>82647087453</v>
      </c>
    </row>
    <row r="46" spans="1:10" x14ac:dyDescent="0.2">
      <c r="A46" t="s">
        <v>27</v>
      </c>
      <c r="B46" t="s">
        <v>241</v>
      </c>
      <c r="C46" s="2">
        <v>196.56640000000002</v>
      </c>
      <c r="D46" s="12">
        <f t="shared" si="2"/>
        <v>0</v>
      </c>
      <c r="E46" s="2">
        <f t="shared" si="3"/>
        <v>0</v>
      </c>
      <c r="F46" s="4">
        <v>25</v>
      </c>
      <c r="G46" s="3">
        <v>10082647135007</v>
      </c>
      <c r="H46" s="4">
        <v>100</v>
      </c>
      <c r="I46" s="3">
        <v>20082647135004</v>
      </c>
      <c r="J46" s="5">
        <v>82647135000</v>
      </c>
    </row>
    <row r="47" spans="1:10" x14ac:dyDescent="0.2">
      <c r="A47" t="s">
        <v>29</v>
      </c>
      <c r="B47" t="s">
        <v>242</v>
      </c>
      <c r="C47" s="2">
        <v>213.13419999999999</v>
      </c>
      <c r="D47" s="12">
        <f t="shared" si="2"/>
        <v>0</v>
      </c>
      <c r="E47" s="2">
        <f t="shared" si="3"/>
        <v>0</v>
      </c>
      <c r="F47" s="4">
        <v>25</v>
      </c>
      <c r="G47" s="3">
        <v>10082647120553</v>
      </c>
      <c r="H47" s="4">
        <v>100</v>
      </c>
      <c r="I47" s="3">
        <v>20082647120550</v>
      </c>
      <c r="J47" s="5">
        <v>82647120556</v>
      </c>
    </row>
    <row r="48" spans="1:10" x14ac:dyDescent="0.2">
      <c r="A48" t="s">
        <v>60</v>
      </c>
      <c r="B48" t="s">
        <v>243</v>
      </c>
      <c r="C48" s="2">
        <v>44.053600000000003</v>
      </c>
      <c r="D48" s="12">
        <f t="shared" si="2"/>
        <v>0</v>
      </c>
      <c r="E48" s="2">
        <f t="shared" si="3"/>
        <v>0</v>
      </c>
      <c r="F48" s="4">
        <v>25</v>
      </c>
      <c r="G48" s="3">
        <v>10082647999012</v>
      </c>
      <c r="H48" s="4">
        <v>450</v>
      </c>
      <c r="I48" s="3">
        <v>20082647999019</v>
      </c>
      <c r="J48" s="5">
        <v>82647999015</v>
      </c>
    </row>
    <row r="49" spans="1:10" x14ac:dyDescent="0.2">
      <c r="A49" t="s">
        <v>42</v>
      </c>
      <c r="B49" t="s">
        <v>244</v>
      </c>
      <c r="C49" s="2">
        <v>50.996600000000001</v>
      </c>
      <c r="D49" s="12">
        <f t="shared" si="2"/>
        <v>0</v>
      </c>
      <c r="E49" s="2">
        <f t="shared" si="3"/>
        <v>0</v>
      </c>
      <c r="F49" s="4">
        <v>25</v>
      </c>
      <c r="G49" s="3">
        <v>10082647999029</v>
      </c>
      <c r="H49" s="4">
        <v>450</v>
      </c>
      <c r="I49" s="3">
        <v>20082647999026</v>
      </c>
      <c r="J49" s="5">
        <v>82647999022</v>
      </c>
    </row>
    <row r="50" spans="1:10" x14ac:dyDescent="0.2">
      <c r="A50" t="s">
        <v>45</v>
      </c>
      <c r="B50" t="s">
        <v>245</v>
      </c>
      <c r="C50" s="2">
        <v>59.900600000000004</v>
      </c>
      <c r="D50" s="12">
        <f t="shared" si="2"/>
        <v>0</v>
      </c>
      <c r="E50" s="2">
        <f t="shared" si="3"/>
        <v>0</v>
      </c>
      <c r="F50" s="4">
        <v>25</v>
      </c>
      <c r="G50" s="3">
        <v>10082647999036</v>
      </c>
      <c r="H50" s="4">
        <v>450</v>
      </c>
      <c r="I50" s="3">
        <v>20082647999033</v>
      </c>
      <c r="J50" s="5">
        <v>82647999039</v>
      </c>
    </row>
    <row r="51" spans="1:10" x14ac:dyDescent="0.2">
      <c r="A51" t="s">
        <v>46</v>
      </c>
      <c r="B51" t="s">
        <v>246</v>
      </c>
      <c r="C51" s="2">
        <v>71.253200000000007</v>
      </c>
      <c r="D51" s="12">
        <f t="shared" si="2"/>
        <v>0</v>
      </c>
      <c r="E51" s="2">
        <f t="shared" si="3"/>
        <v>0</v>
      </c>
      <c r="F51" s="4">
        <v>25</v>
      </c>
      <c r="G51" s="3">
        <v>10082647045801</v>
      </c>
      <c r="H51" s="4">
        <v>300</v>
      </c>
      <c r="I51" s="3">
        <v>20082647045808</v>
      </c>
      <c r="J51" s="5">
        <v>82647045804</v>
      </c>
    </row>
    <row r="52" spans="1:10" x14ac:dyDescent="0.2">
      <c r="A52" t="s">
        <v>48</v>
      </c>
      <c r="B52" t="s">
        <v>247</v>
      </c>
      <c r="C52" s="2">
        <v>83.634000000000015</v>
      </c>
      <c r="D52" s="12">
        <f t="shared" si="2"/>
        <v>0</v>
      </c>
      <c r="E52" s="2">
        <f t="shared" si="3"/>
        <v>0</v>
      </c>
      <c r="F52" s="4">
        <v>25</v>
      </c>
      <c r="G52" s="3">
        <v>10082647999050</v>
      </c>
      <c r="H52" s="4">
        <v>300</v>
      </c>
      <c r="I52" s="3">
        <v>20082647999057</v>
      </c>
      <c r="J52" s="5">
        <v>82647999053</v>
      </c>
    </row>
    <row r="53" spans="1:10" x14ac:dyDescent="0.2">
      <c r="A53" t="s">
        <v>50</v>
      </c>
      <c r="B53" t="s">
        <v>248</v>
      </c>
      <c r="C53" s="2">
        <v>95.474199999999996</v>
      </c>
      <c r="D53" s="12">
        <f t="shared" si="2"/>
        <v>0</v>
      </c>
      <c r="E53" s="2">
        <f t="shared" si="3"/>
        <v>0</v>
      </c>
      <c r="F53" s="4">
        <v>25</v>
      </c>
      <c r="G53" s="3">
        <v>10082647045825</v>
      </c>
      <c r="H53" s="4">
        <v>300</v>
      </c>
      <c r="I53" s="3">
        <v>20082647045822</v>
      </c>
      <c r="J53" s="5">
        <v>82647045828</v>
      </c>
    </row>
    <row r="54" spans="1:10" x14ac:dyDescent="0.2">
      <c r="A54" t="s">
        <v>51</v>
      </c>
      <c r="B54" t="s">
        <v>249</v>
      </c>
      <c r="C54" s="2">
        <v>109.39200000000001</v>
      </c>
      <c r="D54" s="12">
        <f t="shared" si="2"/>
        <v>0</v>
      </c>
      <c r="E54" s="2">
        <f t="shared" si="3"/>
        <v>0</v>
      </c>
      <c r="F54" s="4">
        <v>25</v>
      </c>
      <c r="G54" s="3">
        <v>10082647999074</v>
      </c>
      <c r="H54" s="4">
        <v>300</v>
      </c>
      <c r="I54" s="3">
        <v>20082647999071</v>
      </c>
      <c r="J54" s="5">
        <v>82647999077</v>
      </c>
    </row>
    <row r="55" spans="1:10" x14ac:dyDescent="0.2">
      <c r="A55" t="s">
        <v>52</v>
      </c>
      <c r="B55" t="s">
        <v>250</v>
      </c>
      <c r="C55" s="2">
        <v>118.7094</v>
      </c>
      <c r="D55" s="12">
        <f t="shared" si="2"/>
        <v>0</v>
      </c>
      <c r="E55" s="2">
        <f t="shared" si="3"/>
        <v>0</v>
      </c>
      <c r="F55" s="4">
        <v>25</v>
      </c>
      <c r="G55" s="3">
        <v>10082647045832</v>
      </c>
      <c r="H55" s="4">
        <v>200</v>
      </c>
      <c r="I55" s="3">
        <v>20082647045839</v>
      </c>
      <c r="J55" s="5">
        <v>82647045835</v>
      </c>
    </row>
    <row r="56" spans="1:10" x14ac:dyDescent="0.2">
      <c r="A56" t="s">
        <v>53</v>
      </c>
      <c r="B56" t="s">
        <v>251</v>
      </c>
      <c r="C56" s="2">
        <v>130.804</v>
      </c>
      <c r="D56" s="12">
        <f t="shared" si="2"/>
        <v>0</v>
      </c>
      <c r="E56" s="2">
        <f t="shared" si="3"/>
        <v>0</v>
      </c>
      <c r="F56" s="4">
        <v>25</v>
      </c>
      <c r="G56" s="3">
        <v>10082647999098</v>
      </c>
      <c r="H56" s="4">
        <v>200</v>
      </c>
      <c r="I56" s="3">
        <v>20082647999095</v>
      </c>
      <c r="J56" s="5">
        <v>82647999091</v>
      </c>
    </row>
    <row r="57" spans="1:10" x14ac:dyDescent="0.2">
      <c r="A57" t="s">
        <v>54</v>
      </c>
      <c r="B57" t="s">
        <v>252</v>
      </c>
      <c r="C57" s="2">
        <v>143.6618</v>
      </c>
      <c r="D57" s="12">
        <f t="shared" si="2"/>
        <v>0</v>
      </c>
      <c r="E57" s="2">
        <f t="shared" si="3"/>
        <v>0</v>
      </c>
      <c r="F57" s="4">
        <v>25</v>
      </c>
      <c r="G57" s="3">
        <v>10082647045849</v>
      </c>
      <c r="H57" s="4">
        <v>200</v>
      </c>
      <c r="I57" s="3">
        <v>20082647045846</v>
      </c>
      <c r="J57" s="5">
        <v>82647045842</v>
      </c>
    </row>
    <row r="58" spans="1:10" x14ac:dyDescent="0.2">
      <c r="A58" t="s">
        <v>55</v>
      </c>
      <c r="B58" t="s">
        <v>253</v>
      </c>
      <c r="C58" s="2">
        <v>159.26500000000001</v>
      </c>
      <c r="D58" s="12">
        <f t="shared" si="2"/>
        <v>0</v>
      </c>
      <c r="E58" s="2">
        <f t="shared" si="3"/>
        <v>0</v>
      </c>
      <c r="F58" s="4">
        <v>25</v>
      </c>
      <c r="G58" s="3">
        <v>10082647999111</v>
      </c>
      <c r="H58" s="4">
        <v>200</v>
      </c>
      <c r="I58" s="3">
        <v>20082647999118</v>
      </c>
      <c r="J58" s="5">
        <v>82647999114</v>
      </c>
    </row>
    <row r="59" spans="1:10" x14ac:dyDescent="0.2">
      <c r="A59" t="s">
        <v>57</v>
      </c>
      <c r="B59" t="s">
        <v>254</v>
      </c>
      <c r="C59" s="2">
        <v>184.53540000000001</v>
      </c>
      <c r="D59" s="12">
        <f t="shared" si="2"/>
        <v>0</v>
      </c>
      <c r="E59" s="2">
        <f t="shared" si="3"/>
        <v>0</v>
      </c>
      <c r="F59" s="4">
        <v>25</v>
      </c>
      <c r="G59" s="3">
        <v>10082647082387</v>
      </c>
      <c r="H59" s="4">
        <v>150</v>
      </c>
      <c r="I59" s="3">
        <v>20082647082384</v>
      </c>
      <c r="J59" s="5">
        <v>82647082380</v>
      </c>
    </row>
    <row r="60" spans="1:10" x14ac:dyDescent="0.2">
      <c r="A60" t="s">
        <v>58</v>
      </c>
      <c r="B60" t="s">
        <v>255</v>
      </c>
      <c r="C60" s="2">
        <v>206.76360000000003</v>
      </c>
      <c r="D60" s="12">
        <f t="shared" si="2"/>
        <v>0</v>
      </c>
      <c r="E60" s="2">
        <f t="shared" si="3"/>
        <v>0</v>
      </c>
      <c r="F60" s="4">
        <v>25</v>
      </c>
      <c r="G60" s="3">
        <v>10082647045856</v>
      </c>
      <c r="H60" s="4">
        <v>150</v>
      </c>
      <c r="I60" s="3">
        <v>20082647045853</v>
      </c>
      <c r="J60" s="5">
        <v>82647045859</v>
      </c>
    </row>
    <row r="61" spans="1:10" x14ac:dyDescent="0.2">
      <c r="A61" t="s">
        <v>59</v>
      </c>
      <c r="B61" t="s">
        <v>256</v>
      </c>
      <c r="C61" s="2">
        <v>229.40520000000001</v>
      </c>
      <c r="D61" s="12">
        <f t="shared" si="2"/>
        <v>0</v>
      </c>
      <c r="E61" s="2">
        <f t="shared" si="3"/>
        <v>0</v>
      </c>
      <c r="F61" s="4">
        <v>25</v>
      </c>
      <c r="G61" s="3">
        <v>10082647082073</v>
      </c>
      <c r="H61" s="4">
        <v>100</v>
      </c>
      <c r="I61" s="3">
        <v>20082647082070</v>
      </c>
      <c r="J61" s="5">
        <v>82647082076</v>
      </c>
    </row>
    <row r="62" spans="1:10" x14ac:dyDescent="0.2">
      <c r="A62" t="s">
        <v>41</v>
      </c>
      <c r="B62" t="s">
        <v>257</v>
      </c>
      <c r="C62" s="2">
        <v>253.76400000000001</v>
      </c>
      <c r="D62" s="12">
        <f t="shared" si="2"/>
        <v>0</v>
      </c>
      <c r="E62" s="2">
        <f t="shared" si="3"/>
        <v>0</v>
      </c>
      <c r="F62" s="4">
        <v>25</v>
      </c>
      <c r="G62" s="3">
        <v>10082647045771</v>
      </c>
      <c r="H62" s="4">
        <v>100</v>
      </c>
      <c r="I62" s="3">
        <v>20082647045778</v>
      </c>
      <c r="J62" s="5">
        <v>82647045774</v>
      </c>
    </row>
    <row r="63" spans="1:10" x14ac:dyDescent="0.2">
      <c r="A63" t="s">
        <v>43</v>
      </c>
      <c r="B63" t="s">
        <v>258</v>
      </c>
      <c r="C63" s="2">
        <v>301.89860000000004</v>
      </c>
      <c r="D63" s="12">
        <f t="shared" si="2"/>
        <v>0</v>
      </c>
      <c r="E63" s="2">
        <f t="shared" si="3"/>
        <v>0</v>
      </c>
      <c r="F63" s="4">
        <v>25</v>
      </c>
      <c r="G63" s="3">
        <v>10082647045788</v>
      </c>
      <c r="H63" s="4">
        <v>100</v>
      </c>
      <c r="I63" s="3">
        <v>20082647045785</v>
      </c>
      <c r="J63" s="5">
        <v>82647045781</v>
      </c>
    </row>
    <row r="64" spans="1:10" x14ac:dyDescent="0.2">
      <c r="A64" t="s">
        <v>81</v>
      </c>
      <c r="B64" t="s">
        <v>259</v>
      </c>
      <c r="C64" s="2">
        <v>63.504599999999996</v>
      </c>
      <c r="D64" s="12">
        <f t="shared" si="2"/>
        <v>0</v>
      </c>
      <c r="E64" s="2">
        <f t="shared" si="3"/>
        <v>0</v>
      </c>
      <c r="F64" s="4">
        <v>25</v>
      </c>
      <c r="G64" s="3">
        <v>10082647999159</v>
      </c>
      <c r="H64" s="4">
        <v>450</v>
      </c>
      <c r="I64" s="3">
        <v>20082647999156</v>
      </c>
      <c r="J64" s="5">
        <v>82647999152</v>
      </c>
    </row>
    <row r="65" spans="1:12" x14ac:dyDescent="0.2">
      <c r="A65" t="s">
        <v>62</v>
      </c>
      <c r="B65" t="s">
        <v>260</v>
      </c>
      <c r="C65" s="2">
        <v>67.670400000000001</v>
      </c>
      <c r="D65" s="12">
        <f t="shared" si="2"/>
        <v>0</v>
      </c>
      <c r="E65" s="2">
        <f t="shared" si="3"/>
        <v>0</v>
      </c>
      <c r="F65" s="4">
        <v>25</v>
      </c>
      <c r="G65" s="3">
        <v>10082647999166</v>
      </c>
      <c r="H65" s="4">
        <v>450</v>
      </c>
      <c r="I65" s="3">
        <v>20082647999163</v>
      </c>
      <c r="J65" s="5">
        <v>82647999169</v>
      </c>
      <c r="L65" s="36"/>
    </row>
    <row r="66" spans="1:12" x14ac:dyDescent="0.2">
      <c r="A66" t="s">
        <v>65</v>
      </c>
      <c r="B66" t="s">
        <v>261</v>
      </c>
      <c r="C66" s="2">
        <v>79.977000000000004</v>
      </c>
      <c r="D66" s="12">
        <f t="shared" si="2"/>
        <v>0</v>
      </c>
      <c r="E66" s="2">
        <f t="shared" si="3"/>
        <v>0</v>
      </c>
      <c r="F66" s="4">
        <v>25</v>
      </c>
      <c r="G66" s="3">
        <v>10082647999173</v>
      </c>
      <c r="H66" s="4">
        <v>300</v>
      </c>
      <c r="I66" s="3">
        <v>20082647999170</v>
      </c>
      <c r="J66" s="5">
        <v>82647999176</v>
      </c>
    </row>
    <row r="67" spans="1:12" x14ac:dyDescent="0.2">
      <c r="A67" t="s">
        <v>66</v>
      </c>
      <c r="B67" t="s">
        <v>262</v>
      </c>
      <c r="C67" s="2">
        <v>92.739400000000003</v>
      </c>
      <c r="D67" s="12">
        <f t="shared" si="2"/>
        <v>0</v>
      </c>
      <c r="E67" s="2">
        <f t="shared" si="3"/>
        <v>0</v>
      </c>
      <c r="F67" s="4">
        <v>25</v>
      </c>
      <c r="G67" s="3">
        <v>10082647045894</v>
      </c>
      <c r="H67" s="4">
        <v>200</v>
      </c>
      <c r="I67" s="3">
        <v>20082647045891</v>
      </c>
      <c r="J67" s="5">
        <v>82647045897</v>
      </c>
    </row>
    <row r="68" spans="1:12" x14ac:dyDescent="0.2">
      <c r="A68" t="s">
        <v>68</v>
      </c>
      <c r="B68" t="s">
        <v>263</v>
      </c>
      <c r="C68" s="2">
        <v>106.9752</v>
      </c>
      <c r="D68" s="12">
        <f t="shared" si="2"/>
        <v>0</v>
      </c>
      <c r="E68" s="2">
        <f t="shared" si="3"/>
        <v>0</v>
      </c>
      <c r="F68" s="4">
        <v>25</v>
      </c>
      <c r="G68" s="3">
        <v>10082647999197</v>
      </c>
      <c r="H68" s="4">
        <v>200</v>
      </c>
      <c r="I68" s="3">
        <v>20082647999194</v>
      </c>
      <c r="J68" s="5">
        <v>82647999190</v>
      </c>
    </row>
    <row r="69" spans="1:12" x14ac:dyDescent="0.2">
      <c r="A69" t="s">
        <v>70</v>
      </c>
      <c r="B69" t="s">
        <v>264</v>
      </c>
      <c r="C69" s="2">
        <v>120.03440000000001</v>
      </c>
      <c r="D69" s="12">
        <f t="shared" si="2"/>
        <v>0</v>
      </c>
      <c r="E69" s="2">
        <f t="shared" si="3"/>
        <v>0</v>
      </c>
      <c r="F69" s="4">
        <v>25</v>
      </c>
      <c r="G69" s="3">
        <v>10082647045917</v>
      </c>
      <c r="H69" s="4">
        <v>200</v>
      </c>
      <c r="I69" s="3">
        <v>20082647045914</v>
      </c>
      <c r="J69" s="5">
        <v>82647045910</v>
      </c>
    </row>
    <row r="70" spans="1:12" x14ac:dyDescent="0.2">
      <c r="A70" t="s">
        <v>72</v>
      </c>
      <c r="B70" t="s">
        <v>265</v>
      </c>
      <c r="C70" s="2">
        <v>139.52780000000001</v>
      </c>
      <c r="D70" s="12">
        <f t="shared" si="2"/>
        <v>0</v>
      </c>
      <c r="E70" s="2">
        <f t="shared" si="3"/>
        <v>0</v>
      </c>
      <c r="F70" s="4">
        <v>5</v>
      </c>
      <c r="G70" s="3">
        <v>10082647999210</v>
      </c>
      <c r="H70" s="4">
        <v>150</v>
      </c>
      <c r="I70" s="3">
        <v>20082647999217</v>
      </c>
      <c r="J70" s="5">
        <v>82647999213</v>
      </c>
    </row>
    <row r="71" spans="1:12" x14ac:dyDescent="0.2">
      <c r="A71" t="s">
        <v>73</v>
      </c>
      <c r="B71" t="s">
        <v>266</v>
      </c>
      <c r="C71" s="2">
        <v>151.77080000000001</v>
      </c>
      <c r="D71" s="12">
        <f t="shared" ref="D71:D102" si="4">$E$5</f>
        <v>0</v>
      </c>
      <c r="E71" s="2">
        <f t="shared" ref="E71:E102" si="5">C71*D71</f>
        <v>0</v>
      </c>
      <c r="F71" s="4">
        <v>25</v>
      </c>
      <c r="G71" s="3">
        <v>10082647045924</v>
      </c>
      <c r="H71" s="4">
        <v>150</v>
      </c>
      <c r="I71" s="3">
        <v>20082647045921</v>
      </c>
      <c r="J71" s="5">
        <v>82647045927</v>
      </c>
    </row>
    <row r="72" spans="1:12" x14ac:dyDescent="0.2">
      <c r="A72" t="s">
        <v>74</v>
      </c>
      <c r="B72" t="s">
        <v>267</v>
      </c>
      <c r="C72" s="2">
        <v>167.5224</v>
      </c>
      <c r="D72" s="12">
        <f t="shared" si="4"/>
        <v>0</v>
      </c>
      <c r="E72" s="2">
        <f t="shared" si="5"/>
        <v>0</v>
      </c>
      <c r="F72" s="4">
        <v>25</v>
      </c>
      <c r="G72" s="3">
        <v>10082647999234</v>
      </c>
      <c r="H72" s="4">
        <v>150</v>
      </c>
      <c r="I72" s="3">
        <v>20082647999231</v>
      </c>
      <c r="J72" s="5">
        <v>82647999237</v>
      </c>
    </row>
    <row r="73" spans="1:12" x14ac:dyDescent="0.2">
      <c r="A73" t="s">
        <v>75</v>
      </c>
      <c r="B73" t="s">
        <v>268</v>
      </c>
      <c r="C73" s="2">
        <v>183.0514</v>
      </c>
      <c r="D73" s="12">
        <f t="shared" si="4"/>
        <v>0</v>
      </c>
      <c r="E73" s="2">
        <f t="shared" si="5"/>
        <v>0</v>
      </c>
      <c r="F73" s="4">
        <v>25</v>
      </c>
      <c r="G73" s="3">
        <v>10082647045931</v>
      </c>
      <c r="H73" s="4">
        <v>150</v>
      </c>
      <c r="I73" s="3">
        <v>20082647045938</v>
      </c>
      <c r="J73" s="5">
        <v>82647045934</v>
      </c>
    </row>
    <row r="74" spans="1:12" x14ac:dyDescent="0.2">
      <c r="A74" t="s">
        <v>76</v>
      </c>
      <c r="B74" t="s">
        <v>269</v>
      </c>
      <c r="C74" s="2">
        <v>203.785</v>
      </c>
      <c r="D74" s="12">
        <f t="shared" si="4"/>
        <v>0</v>
      </c>
      <c r="E74" s="2">
        <f t="shared" si="5"/>
        <v>0</v>
      </c>
      <c r="F74" s="4">
        <v>25</v>
      </c>
      <c r="G74" s="3">
        <v>10082647999258</v>
      </c>
      <c r="H74" s="4">
        <v>150</v>
      </c>
      <c r="I74" s="3">
        <v>20082647999255</v>
      </c>
      <c r="J74" s="5">
        <v>82647999251</v>
      </c>
    </row>
    <row r="75" spans="1:12" x14ac:dyDescent="0.2">
      <c r="A75" t="s">
        <v>78</v>
      </c>
      <c r="B75" t="s">
        <v>270</v>
      </c>
      <c r="C75" s="2">
        <v>238.82860000000002</v>
      </c>
      <c r="D75" s="12">
        <f t="shared" si="4"/>
        <v>0</v>
      </c>
      <c r="E75" s="2">
        <f t="shared" si="5"/>
        <v>0</v>
      </c>
      <c r="F75" s="4">
        <v>25</v>
      </c>
      <c r="G75" s="3">
        <v>10082647082400</v>
      </c>
      <c r="H75" s="4">
        <v>100</v>
      </c>
      <c r="I75" s="3">
        <v>20082647082407</v>
      </c>
      <c r="J75" s="5">
        <v>82647082403</v>
      </c>
    </row>
    <row r="76" spans="1:12" x14ac:dyDescent="0.2">
      <c r="A76" t="s">
        <v>79</v>
      </c>
      <c r="B76" t="s">
        <v>271</v>
      </c>
      <c r="C76" s="2">
        <v>268.94319999999999</v>
      </c>
      <c r="D76" s="12">
        <f t="shared" si="4"/>
        <v>0</v>
      </c>
      <c r="E76" s="2">
        <f t="shared" si="5"/>
        <v>0</v>
      </c>
      <c r="F76" s="4">
        <v>25</v>
      </c>
      <c r="G76" s="3">
        <v>10082647045948</v>
      </c>
      <c r="H76" s="4">
        <v>100</v>
      </c>
      <c r="I76" s="3">
        <v>20082647045945</v>
      </c>
      <c r="J76" s="5">
        <v>82647045941</v>
      </c>
    </row>
    <row r="77" spans="1:12" x14ac:dyDescent="0.2">
      <c r="A77" t="s">
        <v>80</v>
      </c>
      <c r="B77" t="s">
        <v>272</v>
      </c>
      <c r="C77" s="2">
        <v>297.83880000000005</v>
      </c>
      <c r="D77" s="12">
        <f t="shared" si="4"/>
        <v>0</v>
      </c>
      <c r="E77" s="2">
        <f t="shared" si="5"/>
        <v>0</v>
      </c>
      <c r="F77" s="4">
        <v>25</v>
      </c>
      <c r="G77" s="3">
        <v>10082647082417</v>
      </c>
      <c r="H77" s="4">
        <v>100</v>
      </c>
      <c r="I77" s="3">
        <v>20082647082414</v>
      </c>
      <c r="J77" s="5">
        <v>82647082410</v>
      </c>
    </row>
    <row r="78" spans="1:12" x14ac:dyDescent="0.2">
      <c r="A78" t="s">
        <v>61</v>
      </c>
      <c r="B78" t="s">
        <v>273</v>
      </c>
      <c r="C78" s="2">
        <v>328.22899999999998</v>
      </c>
      <c r="D78" s="12">
        <f t="shared" si="4"/>
        <v>0</v>
      </c>
      <c r="E78" s="2">
        <f t="shared" si="5"/>
        <v>0</v>
      </c>
      <c r="F78" s="4">
        <v>25</v>
      </c>
      <c r="G78" s="3">
        <v>10082647045863</v>
      </c>
      <c r="H78" s="4">
        <v>100</v>
      </c>
      <c r="I78" s="3">
        <v>20082647045860</v>
      </c>
      <c r="J78" s="5">
        <v>82647045866</v>
      </c>
    </row>
    <row r="79" spans="1:12" x14ac:dyDescent="0.2">
      <c r="A79" t="s">
        <v>63</v>
      </c>
      <c r="B79" t="s">
        <v>274</v>
      </c>
      <c r="C79" s="2">
        <v>390.57820000000004</v>
      </c>
      <c r="D79" s="12">
        <f t="shared" si="4"/>
        <v>0</v>
      </c>
      <c r="E79" s="2">
        <f t="shared" si="5"/>
        <v>0</v>
      </c>
      <c r="F79" s="4">
        <v>25</v>
      </c>
      <c r="G79" s="3">
        <v>10082647045870</v>
      </c>
      <c r="H79" s="4">
        <v>100</v>
      </c>
      <c r="I79" s="3">
        <v>20082647045877</v>
      </c>
      <c r="J79" s="5">
        <v>82647045873</v>
      </c>
    </row>
    <row r="80" spans="1:12" x14ac:dyDescent="0.2">
      <c r="A80" t="s">
        <v>102</v>
      </c>
      <c r="B80" t="s">
        <v>275</v>
      </c>
      <c r="C80" s="2">
        <v>93.619199999999992</v>
      </c>
      <c r="D80" s="12">
        <f t="shared" si="4"/>
        <v>0</v>
      </c>
      <c r="E80" s="2">
        <f t="shared" si="5"/>
        <v>0</v>
      </c>
      <c r="F80" s="4">
        <v>25</v>
      </c>
      <c r="G80" s="3">
        <v>10082647046105</v>
      </c>
      <c r="H80" s="4">
        <v>200</v>
      </c>
      <c r="I80" s="3">
        <v>20082647046102</v>
      </c>
      <c r="J80" s="5">
        <v>82647046108</v>
      </c>
    </row>
    <row r="81" spans="1:10" x14ac:dyDescent="0.2">
      <c r="A81" t="s">
        <v>85</v>
      </c>
      <c r="B81" t="s">
        <v>276</v>
      </c>
      <c r="C81" s="2">
        <v>115.51880000000001</v>
      </c>
      <c r="D81" s="12">
        <f t="shared" si="4"/>
        <v>0</v>
      </c>
      <c r="E81" s="2">
        <f t="shared" si="5"/>
        <v>0</v>
      </c>
      <c r="F81" s="4">
        <v>25</v>
      </c>
      <c r="G81" s="3">
        <v>10082647045979</v>
      </c>
      <c r="H81" s="4">
        <v>200</v>
      </c>
      <c r="I81" s="3">
        <v>20082647045976</v>
      </c>
      <c r="J81" s="5">
        <v>82647045972</v>
      </c>
    </row>
    <row r="82" spans="1:10" x14ac:dyDescent="0.2">
      <c r="A82" t="s">
        <v>86</v>
      </c>
      <c r="B82" t="s">
        <v>277</v>
      </c>
      <c r="C82" s="2">
        <v>134.77900000000002</v>
      </c>
      <c r="D82" s="12">
        <f t="shared" si="4"/>
        <v>0</v>
      </c>
      <c r="E82" s="2">
        <f t="shared" si="5"/>
        <v>0</v>
      </c>
      <c r="F82" s="4">
        <v>25</v>
      </c>
      <c r="G82" s="3">
        <v>10082647045986</v>
      </c>
      <c r="H82" s="4">
        <v>150</v>
      </c>
      <c r="I82" s="3">
        <v>20082647045983</v>
      </c>
      <c r="J82" s="5">
        <v>82647045989</v>
      </c>
    </row>
    <row r="83" spans="1:10" x14ac:dyDescent="0.2">
      <c r="A83" t="s">
        <v>88</v>
      </c>
      <c r="B83" t="s">
        <v>278</v>
      </c>
      <c r="C83" s="2">
        <v>155.19460000000001</v>
      </c>
      <c r="D83" s="12">
        <f t="shared" si="4"/>
        <v>0</v>
      </c>
      <c r="E83" s="2">
        <f t="shared" si="5"/>
        <v>0</v>
      </c>
      <c r="F83" s="4">
        <v>25</v>
      </c>
      <c r="G83" s="3">
        <v>10082647046006</v>
      </c>
      <c r="H83" s="4">
        <v>150</v>
      </c>
      <c r="I83" s="3">
        <v>20082647046003</v>
      </c>
      <c r="J83" s="5">
        <v>82647046009</v>
      </c>
    </row>
    <row r="84" spans="1:10" x14ac:dyDescent="0.2">
      <c r="A84" t="s">
        <v>90</v>
      </c>
      <c r="B84" t="s">
        <v>279</v>
      </c>
      <c r="C84" s="2">
        <v>179.65940000000001</v>
      </c>
      <c r="D84" s="12">
        <f t="shared" si="4"/>
        <v>0</v>
      </c>
      <c r="E84" s="2">
        <f t="shared" si="5"/>
        <v>0</v>
      </c>
      <c r="F84" s="4">
        <v>25</v>
      </c>
      <c r="G84" s="3">
        <v>10082647046013</v>
      </c>
      <c r="H84" s="4">
        <v>150</v>
      </c>
      <c r="I84" s="3">
        <v>20082647046010</v>
      </c>
      <c r="J84" s="5">
        <v>82647046016</v>
      </c>
    </row>
    <row r="85" spans="1:10" x14ac:dyDescent="0.2">
      <c r="A85" t="s">
        <v>92</v>
      </c>
      <c r="B85" t="s">
        <v>280</v>
      </c>
      <c r="C85" s="2">
        <v>202.07839999999999</v>
      </c>
      <c r="D85" s="12">
        <f t="shared" si="4"/>
        <v>0</v>
      </c>
      <c r="E85" s="2">
        <f t="shared" si="5"/>
        <v>0</v>
      </c>
      <c r="F85" s="4">
        <v>25</v>
      </c>
      <c r="G85" s="3">
        <v>10082647046020</v>
      </c>
      <c r="H85" s="4">
        <v>100</v>
      </c>
      <c r="I85" s="3">
        <v>20082647046027</v>
      </c>
      <c r="J85" s="5">
        <v>82647046023</v>
      </c>
    </row>
    <row r="86" spans="1:10" x14ac:dyDescent="0.2">
      <c r="A86" t="s">
        <v>93</v>
      </c>
      <c r="B86" t="s">
        <v>281</v>
      </c>
      <c r="C86" s="2">
        <v>225.36660000000003</v>
      </c>
      <c r="D86" s="12">
        <f t="shared" si="4"/>
        <v>0</v>
      </c>
      <c r="E86" s="2">
        <f t="shared" si="5"/>
        <v>0</v>
      </c>
      <c r="F86" s="4">
        <v>25</v>
      </c>
      <c r="G86" s="3">
        <v>10082647046037</v>
      </c>
      <c r="H86" s="4">
        <v>100</v>
      </c>
      <c r="I86" s="3">
        <v>20082647046034</v>
      </c>
      <c r="J86" s="5">
        <v>82647046030</v>
      </c>
    </row>
    <row r="87" spans="1:10" x14ac:dyDescent="0.2">
      <c r="A87" t="s">
        <v>95</v>
      </c>
      <c r="B87" t="s">
        <v>282</v>
      </c>
      <c r="C87" s="2">
        <v>249.19540000000001</v>
      </c>
      <c r="D87" s="12">
        <f t="shared" si="4"/>
        <v>0</v>
      </c>
      <c r="E87" s="2">
        <f t="shared" si="5"/>
        <v>0</v>
      </c>
      <c r="F87" s="4">
        <v>25</v>
      </c>
      <c r="G87" s="3">
        <v>10082647046044</v>
      </c>
      <c r="H87" s="4">
        <v>100</v>
      </c>
      <c r="I87" s="3">
        <v>20082647046041</v>
      </c>
      <c r="J87" s="5">
        <v>82647046047</v>
      </c>
    </row>
    <row r="88" spans="1:10" x14ac:dyDescent="0.2">
      <c r="A88" t="s">
        <v>96</v>
      </c>
      <c r="B88" t="s">
        <v>283</v>
      </c>
      <c r="C88" s="2">
        <v>272.93940000000003</v>
      </c>
      <c r="D88" s="12">
        <f t="shared" si="4"/>
        <v>0</v>
      </c>
      <c r="E88" s="2">
        <f t="shared" si="5"/>
        <v>0</v>
      </c>
      <c r="F88" s="4">
        <v>25</v>
      </c>
      <c r="G88" s="3">
        <v>10082647046051</v>
      </c>
      <c r="H88" s="4">
        <v>100</v>
      </c>
      <c r="I88" s="3">
        <v>20082647046058</v>
      </c>
      <c r="J88" s="5">
        <v>82647046054</v>
      </c>
    </row>
    <row r="89" spans="1:10" x14ac:dyDescent="0.2">
      <c r="A89" t="s">
        <v>97</v>
      </c>
      <c r="B89" t="s">
        <v>284</v>
      </c>
      <c r="C89" s="2">
        <v>297.58440000000002</v>
      </c>
      <c r="D89" s="12">
        <f t="shared" si="4"/>
        <v>0</v>
      </c>
      <c r="E89" s="2">
        <f t="shared" si="5"/>
        <v>0</v>
      </c>
      <c r="F89" s="4">
        <v>25</v>
      </c>
      <c r="G89" s="3">
        <v>10082647046068</v>
      </c>
      <c r="H89" s="4">
        <v>100</v>
      </c>
      <c r="I89" s="3">
        <v>20082647046065</v>
      </c>
      <c r="J89" s="5">
        <v>82647046061</v>
      </c>
    </row>
    <row r="90" spans="1:10" x14ac:dyDescent="0.2">
      <c r="A90" t="s">
        <v>99</v>
      </c>
      <c r="B90" t="s">
        <v>285</v>
      </c>
      <c r="C90" s="2">
        <v>347.58460000000002</v>
      </c>
      <c r="D90" s="12">
        <f t="shared" si="4"/>
        <v>0</v>
      </c>
      <c r="E90" s="2">
        <f t="shared" si="5"/>
        <v>0</v>
      </c>
      <c r="F90" s="4">
        <v>10</v>
      </c>
      <c r="G90" s="3">
        <v>10082647046075</v>
      </c>
      <c r="H90" s="4">
        <v>60</v>
      </c>
      <c r="I90" s="3">
        <v>20082647046072</v>
      </c>
      <c r="J90" s="5">
        <v>82647046078</v>
      </c>
    </row>
    <row r="91" spans="1:10" x14ac:dyDescent="0.2">
      <c r="A91" t="s">
        <v>100</v>
      </c>
      <c r="B91" t="s">
        <v>286</v>
      </c>
      <c r="C91" s="2">
        <v>396.80039999999997</v>
      </c>
      <c r="D91" s="12">
        <f t="shared" si="4"/>
        <v>0</v>
      </c>
      <c r="E91" s="2">
        <f t="shared" si="5"/>
        <v>0</v>
      </c>
      <c r="F91" s="4">
        <v>10</v>
      </c>
      <c r="G91" s="3">
        <v>10082647046082</v>
      </c>
      <c r="H91" s="4">
        <v>60</v>
      </c>
      <c r="I91" s="3">
        <v>20082647046089</v>
      </c>
      <c r="J91" s="5">
        <v>82647046085</v>
      </c>
    </row>
    <row r="92" spans="1:10" x14ac:dyDescent="0.2">
      <c r="A92" t="s">
        <v>101</v>
      </c>
      <c r="B92" t="s">
        <v>287</v>
      </c>
      <c r="C92" s="2">
        <v>442.762</v>
      </c>
      <c r="D92" s="12">
        <f t="shared" si="4"/>
        <v>0</v>
      </c>
      <c r="E92" s="2">
        <f t="shared" si="5"/>
        <v>0</v>
      </c>
      <c r="F92" s="4">
        <v>10</v>
      </c>
      <c r="G92" s="3">
        <v>10082647082424</v>
      </c>
      <c r="H92" s="4">
        <v>40</v>
      </c>
      <c r="I92" s="3">
        <v>20082647082421</v>
      </c>
      <c r="J92" s="5">
        <v>82647082427</v>
      </c>
    </row>
    <row r="93" spans="1:10" x14ac:dyDescent="0.2">
      <c r="A93" t="s">
        <v>82</v>
      </c>
      <c r="B93" t="s">
        <v>288</v>
      </c>
      <c r="C93" s="2">
        <v>491.10860000000002</v>
      </c>
      <c r="D93" s="12">
        <f t="shared" si="4"/>
        <v>0</v>
      </c>
      <c r="E93" s="2">
        <f t="shared" si="5"/>
        <v>0</v>
      </c>
      <c r="F93" s="4">
        <v>10</v>
      </c>
      <c r="G93" s="3">
        <v>10082647087313</v>
      </c>
      <c r="H93" s="4">
        <v>40</v>
      </c>
      <c r="I93" s="3">
        <v>20082647087310</v>
      </c>
      <c r="J93" s="5">
        <v>82647087316</v>
      </c>
    </row>
    <row r="94" spans="1:10" x14ac:dyDescent="0.2">
      <c r="A94" t="s">
        <v>83</v>
      </c>
      <c r="B94" t="s">
        <v>289</v>
      </c>
      <c r="C94" s="2">
        <v>585.69240000000002</v>
      </c>
      <c r="D94" s="12">
        <f t="shared" si="4"/>
        <v>0</v>
      </c>
      <c r="E94" s="2">
        <f t="shared" si="5"/>
        <v>0</v>
      </c>
      <c r="F94" s="4">
        <v>10</v>
      </c>
      <c r="G94" s="3">
        <v>10082647045955</v>
      </c>
      <c r="H94" s="4">
        <v>40</v>
      </c>
      <c r="I94" s="3">
        <v>20082647045952</v>
      </c>
      <c r="J94" s="5">
        <v>82647045958</v>
      </c>
    </row>
    <row r="95" spans="1:10" x14ac:dyDescent="0.2">
      <c r="A95" t="s">
        <v>119</v>
      </c>
      <c r="B95" t="s">
        <v>290</v>
      </c>
      <c r="C95" s="2">
        <v>141.28739999999999</v>
      </c>
      <c r="D95" s="12">
        <f t="shared" si="4"/>
        <v>0</v>
      </c>
      <c r="E95" s="2">
        <f t="shared" si="5"/>
        <v>0</v>
      </c>
      <c r="F95" s="4">
        <v>5</v>
      </c>
      <c r="G95" s="3">
        <v>10082647046259</v>
      </c>
      <c r="H95" s="4">
        <v>90</v>
      </c>
      <c r="I95" s="3">
        <v>20082647046256</v>
      </c>
      <c r="J95" s="5">
        <v>82647046252</v>
      </c>
    </row>
    <row r="96" spans="1:10" x14ac:dyDescent="0.2">
      <c r="A96" t="s">
        <v>106</v>
      </c>
      <c r="B96" t="s">
        <v>291</v>
      </c>
      <c r="C96" s="2">
        <v>161.35320000000002</v>
      </c>
      <c r="D96" s="12">
        <f t="shared" si="4"/>
        <v>0</v>
      </c>
      <c r="E96" s="2">
        <f t="shared" si="5"/>
        <v>0</v>
      </c>
      <c r="F96" s="4">
        <v>5</v>
      </c>
      <c r="G96" s="3">
        <v>10082647046136</v>
      </c>
      <c r="H96" s="4">
        <v>90</v>
      </c>
      <c r="I96" s="3">
        <v>20082647046133</v>
      </c>
      <c r="J96" s="5">
        <v>82647046139</v>
      </c>
    </row>
    <row r="97" spans="1:10" x14ac:dyDescent="0.2">
      <c r="A97" t="s">
        <v>107</v>
      </c>
      <c r="B97" t="s">
        <v>292</v>
      </c>
      <c r="C97" s="2">
        <v>182.47900000000001</v>
      </c>
      <c r="D97" s="12">
        <f t="shared" si="4"/>
        <v>0</v>
      </c>
      <c r="E97" s="2">
        <f t="shared" si="5"/>
        <v>0</v>
      </c>
      <c r="F97" s="4">
        <v>5</v>
      </c>
      <c r="G97" s="3">
        <v>10082647046143</v>
      </c>
      <c r="H97" s="4">
        <v>90</v>
      </c>
      <c r="I97" s="3">
        <v>20082647046140</v>
      </c>
      <c r="J97" s="5">
        <v>82647046146</v>
      </c>
    </row>
    <row r="98" spans="1:10" x14ac:dyDescent="0.2">
      <c r="A98" t="s">
        <v>109</v>
      </c>
      <c r="B98" t="s">
        <v>293</v>
      </c>
      <c r="C98" s="2">
        <v>215.91140000000001</v>
      </c>
      <c r="D98" s="12">
        <f t="shared" si="4"/>
        <v>0</v>
      </c>
      <c r="E98" s="2">
        <f t="shared" si="5"/>
        <v>0</v>
      </c>
      <c r="F98" s="4">
        <v>5</v>
      </c>
      <c r="G98" s="3">
        <v>10082647046167</v>
      </c>
      <c r="H98" s="4">
        <v>90</v>
      </c>
      <c r="I98" s="3">
        <v>20082647046164</v>
      </c>
      <c r="J98" s="5">
        <v>82647046160</v>
      </c>
    </row>
    <row r="99" spans="1:10" x14ac:dyDescent="0.2">
      <c r="A99" t="s">
        <v>110</v>
      </c>
      <c r="B99" t="s">
        <v>294</v>
      </c>
      <c r="C99" s="2">
        <v>252.64040000000003</v>
      </c>
      <c r="D99" s="12">
        <f t="shared" si="4"/>
        <v>0</v>
      </c>
      <c r="E99" s="2">
        <f t="shared" si="5"/>
        <v>0</v>
      </c>
      <c r="F99" s="4">
        <v>5</v>
      </c>
      <c r="G99" s="3">
        <v>10082647046174</v>
      </c>
      <c r="H99" s="4">
        <v>90</v>
      </c>
      <c r="I99" s="3">
        <v>20082647046171</v>
      </c>
      <c r="J99" s="5">
        <v>82647046177</v>
      </c>
    </row>
    <row r="100" spans="1:10" x14ac:dyDescent="0.2">
      <c r="A100" t="s">
        <v>112</v>
      </c>
      <c r="B100" t="s">
        <v>295</v>
      </c>
      <c r="C100" s="2">
        <v>284.38740000000001</v>
      </c>
      <c r="D100" s="12">
        <f t="shared" si="4"/>
        <v>0</v>
      </c>
      <c r="E100" s="2">
        <f t="shared" si="5"/>
        <v>0</v>
      </c>
      <c r="F100" s="4">
        <v>5</v>
      </c>
      <c r="G100" s="3">
        <v>10082647046181</v>
      </c>
      <c r="H100" s="4">
        <v>90</v>
      </c>
      <c r="I100" s="3">
        <v>20082647046188</v>
      </c>
      <c r="J100" s="5">
        <v>82647046184</v>
      </c>
    </row>
    <row r="101" spans="1:10" x14ac:dyDescent="0.2">
      <c r="A101" t="s">
        <v>113</v>
      </c>
      <c r="B101" t="s">
        <v>296</v>
      </c>
      <c r="C101" s="2">
        <v>314.91539999999998</v>
      </c>
      <c r="D101" s="12">
        <f t="shared" si="4"/>
        <v>0</v>
      </c>
      <c r="E101" s="2">
        <f t="shared" si="5"/>
        <v>0</v>
      </c>
      <c r="F101" s="4">
        <v>5</v>
      </c>
      <c r="G101" s="3">
        <v>10082647046198</v>
      </c>
      <c r="H101" s="4">
        <v>60</v>
      </c>
      <c r="I101" s="3">
        <v>20082647046195</v>
      </c>
      <c r="J101" s="5">
        <v>82647046191</v>
      </c>
    </row>
    <row r="102" spans="1:10" x14ac:dyDescent="0.2">
      <c r="A102" t="s">
        <v>114</v>
      </c>
      <c r="B102" t="s">
        <v>297</v>
      </c>
      <c r="C102" s="2">
        <v>347.2878</v>
      </c>
      <c r="D102" s="12">
        <f t="shared" si="4"/>
        <v>0</v>
      </c>
      <c r="E102" s="2">
        <f t="shared" si="5"/>
        <v>0</v>
      </c>
      <c r="F102" s="4">
        <v>5</v>
      </c>
      <c r="G102" s="3">
        <v>10082647046204</v>
      </c>
      <c r="H102" s="4">
        <v>60</v>
      </c>
      <c r="I102" s="3">
        <v>20082647046201</v>
      </c>
      <c r="J102" s="5">
        <v>82647046207</v>
      </c>
    </row>
    <row r="103" spans="1:10" x14ac:dyDescent="0.2">
      <c r="A103" t="s">
        <v>115</v>
      </c>
      <c r="B103" t="s">
        <v>298</v>
      </c>
      <c r="C103" s="2">
        <v>379.87220000000002</v>
      </c>
      <c r="D103" s="12">
        <f t="shared" ref="D103:D134" si="6">$E$5</f>
        <v>0</v>
      </c>
      <c r="E103" s="2">
        <f t="shared" ref="E103:E134" si="7">C103*D103</f>
        <v>0</v>
      </c>
      <c r="F103" s="4">
        <v>5</v>
      </c>
      <c r="G103" s="3">
        <v>10082647046211</v>
      </c>
      <c r="H103" s="4">
        <v>60</v>
      </c>
      <c r="I103" s="3">
        <v>20082647046218</v>
      </c>
      <c r="J103" s="5">
        <v>82647046214</v>
      </c>
    </row>
    <row r="104" spans="1:10" x14ac:dyDescent="0.2">
      <c r="A104" t="s">
        <v>116</v>
      </c>
      <c r="B104" t="s">
        <v>299</v>
      </c>
      <c r="C104" s="2">
        <v>414.88400000000001</v>
      </c>
      <c r="D104" s="12">
        <f t="shared" si="6"/>
        <v>0</v>
      </c>
      <c r="E104" s="2">
        <f t="shared" si="7"/>
        <v>0</v>
      </c>
      <c r="F104" s="4">
        <v>5</v>
      </c>
      <c r="G104" s="3">
        <v>10082647046228</v>
      </c>
      <c r="H104" s="4">
        <v>60</v>
      </c>
      <c r="I104" s="3">
        <v>20082647046225</v>
      </c>
      <c r="J104" s="5">
        <v>82647046221</v>
      </c>
    </row>
    <row r="105" spans="1:10" x14ac:dyDescent="0.2">
      <c r="A105" t="s">
        <v>117</v>
      </c>
      <c r="B105" t="s">
        <v>300</v>
      </c>
      <c r="C105" s="2">
        <v>554.47540000000004</v>
      </c>
      <c r="D105" s="12">
        <f t="shared" si="6"/>
        <v>0</v>
      </c>
      <c r="E105" s="2">
        <f t="shared" si="7"/>
        <v>0</v>
      </c>
      <c r="F105" s="4">
        <v>5</v>
      </c>
      <c r="G105" s="3">
        <v>10082647046235</v>
      </c>
      <c r="H105" s="4">
        <v>30</v>
      </c>
      <c r="I105" s="3">
        <v>20082647046232</v>
      </c>
      <c r="J105" s="5">
        <v>82647046238</v>
      </c>
    </row>
    <row r="106" spans="1:10" x14ac:dyDescent="0.2">
      <c r="A106" s="21" t="s">
        <v>118</v>
      </c>
      <c r="B106" s="21" t="s">
        <v>301</v>
      </c>
      <c r="C106" s="22">
        <v>657.73</v>
      </c>
      <c r="D106" s="23">
        <f t="shared" si="6"/>
        <v>0</v>
      </c>
      <c r="E106" s="22">
        <f t="shared" si="7"/>
        <v>0</v>
      </c>
      <c r="F106" s="27">
        <v>5</v>
      </c>
      <c r="G106" s="35">
        <v>10082647046242</v>
      </c>
      <c r="H106" s="27">
        <v>20</v>
      </c>
      <c r="I106" s="35">
        <v>20082647046249</v>
      </c>
      <c r="J106" s="24">
        <v>82647046245</v>
      </c>
    </row>
    <row r="107" spans="1:10" x14ac:dyDescent="0.2">
      <c r="A107" t="s">
        <v>103</v>
      </c>
      <c r="B107" t="s">
        <v>302</v>
      </c>
      <c r="C107" s="2">
        <v>685.67160000000001</v>
      </c>
      <c r="D107" s="12">
        <f t="shared" si="6"/>
        <v>0</v>
      </c>
      <c r="E107" s="2">
        <f t="shared" si="7"/>
        <v>0</v>
      </c>
      <c r="F107" s="4">
        <v>5</v>
      </c>
      <c r="G107" s="3">
        <v>10082647129389</v>
      </c>
      <c r="H107" s="4">
        <v>20</v>
      </c>
      <c r="I107" s="3">
        <v>20082647129386</v>
      </c>
      <c r="J107" s="5">
        <v>82647129382</v>
      </c>
    </row>
    <row r="108" spans="1:10" x14ac:dyDescent="0.2">
      <c r="A108" t="s">
        <v>104</v>
      </c>
      <c r="B108" t="s">
        <v>303</v>
      </c>
      <c r="C108" s="2">
        <v>820.14320000000009</v>
      </c>
      <c r="D108" s="12">
        <f t="shared" si="6"/>
        <v>0</v>
      </c>
      <c r="E108" s="2">
        <f t="shared" si="7"/>
        <v>0</v>
      </c>
      <c r="F108" s="4">
        <v>5</v>
      </c>
      <c r="G108" s="3">
        <v>10082647046112</v>
      </c>
      <c r="H108" s="4">
        <v>20</v>
      </c>
      <c r="I108" s="3">
        <v>20082647046119</v>
      </c>
      <c r="J108" s="5">
        <v>82647046115</v>
      </c>
    </row>
    <row r="109" spans="1:10" x14ac:dyDescent="0.2">
      <c r="A109" t="s">
        <v>138</v>
      </c>
      <c r="B109" t="s">
        <v>304</v>
      </c>
      <c r="C109" s="2">
        <v>183.6874</v>
      </c>
      <c r="D109" s="12">
        <f t="shared" si="6"/>
        <v>0</v>
      </c>
      <c r="E109" s="2">
        <f t="shared" si="7"/>
        <v>0</v>
      </c>
      <c r="F109" s="4">
        <v>5</v>
      </c>
      <c r="G109" s="3">
        <v>10082647046396</v>
      </c>
      <c r="H109" s="4">
        <v>90</v>
      </c>
      <c r="I109" s="3">
        <v>20082647046393</v>
      </c>
      <c r="J109" s="5">
        <v>82647046399</v>
      </c>
    </row>
    <row r="110" spans="1:10" x14ac:dyDescent="0.2">
      <c r="A110" t="s">
        <v>123</v>
      </c>
      <c r="B110" t="s">
        <v>305</v>
      </c>
      <c r="C110" s="2">
        <v>197.64760000000001</v>
      </c>
      <c r="D110" s="12">
        <f t="shared" si="6"/>
        <v>0</v>
      </c>
      <c r="E110" s="2">
        <f t="shared" si="7"/>
        <v>0</v>
      </c>
      <c r="F110" s="4">
        <v>5</v>
      </c>
      <c r="G110" s="3">
        <v>10082647046280</v>
      </c>
      <c r="H110" s="4">
        <v>90</v>
      </c>
      <c r="I110" s="3">
        <v>20082647046287</v>
      </c>
      <c r="J110" s="5">
        <v>82647046283</v>
      </c>
    </row>
    <row r="111" spans="1:10" x14ac:dyDescent="0.2">
      <c r="A111" t="s">
        <v>124</v>
      </c>
      <c r="B111" t="s">
        <v>306</v>
      </c>
      <c r="C111" s="2">
        <v>236.80400000000003</v>
      </c>
      <c r="D111" s="12">
        <f t="shared" si="6"/>
        <v>0</v>
      </c>
      <c r="E111" s="2">
        <f t="shared" si="7"/>
        <v>0</v>
      </c>
      <c r="F111" s="4">
        <v>5</v>
      </c>
      <c r="G111" s="3">
        <v>10082647046297</v>
      </c>
      <c r="H111" s="4">
        <v>60</v>
      </c>
      <c r="I111" s="3">
        <v>20082647046294</v>
      </c>
      <c r="J111" s="5">
        <v>82647046290</v>
      </c>
    </row>
    <row r="112" spans="1:10" x14ac:dyDescent="0.2">
      <c r="A112" t="s">
        <v>126</v>
      </c>
      <c r="B112" t="s">
        <v>307</v>
      </c>
      <c r="C112" s="2">
        <v>272.11259999999999</v>
      </c>
      <c r="D112" s="12">
        <f t="shared" si="6"/>
        <v>0</v>
      </c>
      <c r="E112" s="2">
        <f t="shared" si="7"/>
        <v>0</v>
      </c>
      <c r="F112" s="4">
        <v>5</v>
      </c>
      <c r="G112" s="3">
        <v>10082647046310</v>
      </c>
      <c r="H112" s="4">
        <v>60</v>
      </c>
      <c r="I112" s="3">
        <v>20082647046317</v>
      </c>
      <c r="J112" s="5">
        <v>82647046313</v>
      </c>
    </row>
    <row r="113" spans="1:10" x14ac:dyDescent="0.2">
      <c r="A113" t="s">
        <v>128</v>
      </c>
      <c r="B113" t="s">
        <v>308</v>
      </c>
      <c r="C113" s="2">
        <v>312.46679999999998</v>
      </c>
      <c r="D113" s="12">
        <f t="shared" si="6"/>
        <v>0</v>
      </c>
      <c r="E113" s="2">
        <f t="shared" si="7"/>
        <v>0</v>
      </c>
      <c r="F113" s="4">
        <v>5</v>
      </c>
      <c r="G113" s="3">
        <v>10082647046327</v>
      </c>
      <c r="H113" s="4">
        <v>60</v>
      </c>
      <c r="I113" s="3">
        <v>20082647046324</v>
      </c>
      <c r="J113" s="5">
        <v>82647046320</v>
      </c>
    </row>
    <row r="114" spans="1:10" x14ac:dyDescent="0.2">
      <c r="A114" t="s">
        <v>130</v>
      </c>
      <c r="B114" t="s">
        <v>309</v>
      </c>
      <c r="C114" s="2">
        <v>354.464</v>
      </c>
      <c r="D114" s="12">
        <f t="shared" si="6"/>
        <v>0</v>
      </c>
      <c r="E114" s="2">
        <f t="shared" si="7"/>
        <v>0</v>
      </c>
      <c r="F114" s="4">
        <v>5</v>
      </c>
      <c r="G114" s="3">
        <v>10082647046334</v>
      </c>
      <c r="H114" s="4">
        <v>60</v>
      </c>
      <c r="I114" s="3">
        <v>20082647046331</v>
      </c>
      <c r="J114" s="5">
        <v>82647046337</v>
      </c>
    </row>
    <row r="115" spans="1:10" x14ac:dyDescent="0.2">
      <c r="A115" t="s">
        <v>131</v>
      </c>
      <c r="B115" t="s">
        <v>310</v>
      </c>
      <c r="C115" s="2">
        <v>398.30560000000003</v>
      </c>
      <c r="D115" s="12">
        <f t="shared" si="6"/>
        <v>0</v>
      </c>
      <c r="E115" s="2">
        <f t="shared" si="7"/>
        <v>0</v>
      </c>
      <c r="F115" s="4">
        <v>5</v>
      </c>
      <c r="G115" s="3">
        <v>10082647046341</v>
      </c>
      <c r="H115" s="4">
        <v>40</v>
      </c>
      <c r="I115" s="3">
        <v>20082647046348</v>
      </c>
      <c r="J115" s="5">
        <v>82647046344</v>
      </c>
    </row>
    <row r="116" spans="1:10" x14ac:dyDescent="0.2">
      <c r="A116" t="s">
        <v>133</v>
      </c>
      <c r="B116" t="s">
        <v>311</v>
      </c>
      <c r="C116" s="2">
        <v>440.69500000000005</v>
      </c>
      <c r="D116" s="12">
        <f t="shared" si="6"/>
        <v>0</v>
      </c>
      <c r="E116" s="2">
        <f t="shared" si="7"/>
        <v>0</v>
      </c>
      <c r="F116" s="4">
        <v>5</v>
      </c>
      <c r="G116" s="3">
        <v>10082647046358</v>
      </c>
      <c r="H116" s="4">
        <v>40</v>
      </c>
      <c r="I116" s="3">
        <v>20082647046355</v>
      </c>
      <c r="J116" s="5">
        <v>82647046351</v>
      </c>
    </row>
    <row r="117" spans="1:10" x14ac:dyDescent="0.2">
      <c r="A117" t="s">
        <v>134</v>
      </c>
      <c r="B117" t="s">
        <v>312</v>
      </c>
      <c r="C117" s="2">
        <v>482.15160000000003</v>
      </c>
      <c r="D117" s="12">
        <f t="shared" si="6"/>
        <v>0</v>
      </c>
      <c r="E117" s="2">
        <f t="shared" si="7"/>
        <v>0</v>
      </c>
      <c r="F117" s="4">
        <v>5</v>
      </c>
      <c r="G117" s="3">
        <v>10082647046365</v>
      </c>
      <c r="H117" s="4">
        <v>40</v>
      </c>
      <c r="I117" s="3">
        <v>20082647046362</v>
      </c>
      <c r="J117" s="5">
        <v>82647046368</v>
      </c>
    </row>
    <row r="118" spans="1:10" x14ac:dyDescent="0.2">
      <c r="A118" t="s">
        <v>135</v>
      </c>
      <c r="B118" t="s">
        <v>313</v>
      </c>
      <c r="C118" s="2">
        <v>523.67179999999996</v>
      </c>
      <c r="D118" s="12">
        <f t="shared" si="6"/>
        <v>0</v>
      </c>
      <c r="E118" s="2">
        <f t="shared" si="7"/>
        <v>0</v>
      </c>
      <c r="F118" s="4">
        <v>5</v>
      </c>
      <c r="G118" s="3">
        <v>10082647046372</v>
      </c>
      <c r="H118" s="4">
        <v>40</v>
      </c>
      <c r="I118" s="3">
        <v>20082647046379</v>
      </c>
      <c r="J118" s="5">
        <v>82647046375</v>
      </c>
    </row>
    <row r="119" spans="1:10" x14ac:dyDescent="0.2">
      <c r="A119" t="s">
        <v>137</v>
      </c>
      <c r="B119" t="s">
        <v>314</v>
      </c>
      <c r="C119" s="2">
        <v>695.27520000000004</v>
      </c>
      <c r="D119" s="12">
        <f t="shared" si="6"/>
        <v>0</v>
      </c>
      <c r="E119" s="2">
        <f t="shared" si="7"/>
        <v>0</v>
      </c>
      <c r="F119" s="4">
        <v>5</v>
      </c>
      <c r="G119" s="3">
        <v>10082647046389</v>
      </c>
      <c r="H119" s="4">
        <v>30</v>
      </c>
      <c r="I119" s="3">
        <v>20082647046386</v>
      </c>
      <c r="J119" s="5">
        <v>82647046382</v>
      </c>
    </row>
    <row r="120" spans="1:10" x14ac:dyDescent="0.2">
      <c r="A120" t="s">
        <v>120</v>
      </c>
      <c r="B120" t="s">
        <v>315</v>
      </c>
      <c r="C120" s="2">
        <v>861.43020000000001</v>
      </c>
      <c r="D120" s="12">
        <f t="shared" si="6"/>
        <v>0</v>
      </c>
      <c r="E120" s="2">
        <f t="shared" si="7"/>
        <v>0</v>
      </c>
      <c r="F120" s="4">
        <v>5</v>
      </c>
      <c r="G120" s="3">
        <v>10082647086538</v>
      </c>
      <c r="H120" s="4">
        <v>20</v>
      </c>
      <c r="I120" s="3">
        <v>20082647086535</v>
      </c>
      <c r="J120" s="5">
        <v>82647086531</v>
      </c>
    </row>
    <row r="121" spans="1:10" x14ac:dyDescent="0.2">
      <c r="A121" t="s">
        <v>121</v>
      </c>
      <c r="B121" t="s">
        <v>316</v>
      </c>
      <c r="C121" s="2">
        <v>1027.6064000000001</v>
      </c>
      <c r="D121" s="12">
        <f t="shared" si="6"/>
        <v>0</v>
      </c>
      <c r="E121" s="2">
        <f t="shared" si="7"/>
        <v>0</v>
      </c>
      <c r="F121" s="4">
        <v>5</v>
      </c>
      <c r="G121" s="3">
        <v>10082647046266</v>
      </c>
      <c r="H121" s="4">
        <v>20</v>
      </c>
      <c r="I121" s="3">
        <v>20082647046263</v>
      </c>
      <c r="J121" s="5">
        <v>82647046269</v>
      </c>
    </row>
    <row r="122" spans="1:10" x14ac:dyDescent="0.2">
      <c r="A122" t="s">
        <v>158</v>
      </c>
      <c r="B122" t="s">
        <v>317</v>
      </c>
      <c r="C122" s="2">
        <v>279.69160000000005</v>
      </c>
      <c r="D122" s="12">
        <f t="shared" si="6"/>
        <v>0</v>
      </c>
      <c r="E122" s="2">
        <f t="shared" si="7"/>
        <v>0</v>
      </c>
      <c r="F122" s="4">
        <v>5</v>
      </c>
      <c r="G122" s="3">
        <v>10082647046549</v>
      </c>
      <c r="H122" s="4">
        <v>60</v>
      </c>
      <c r="I122" s="3">
        <v>20082647046546</v>
      </c>
      <c r="J122" s="5">
        <v>82647046542</v>
      </c>
    </row>
    <row r="123" spans="1:10" x14ac:dyDescent="0.2">
      <c r="A123" t="s">
        <v>142</v>
      </c>
      <c r="B123" t="s">
        <v>318</v>
      </c>
      <c r="C123" s="2">
        <v>302.04700000000003</v>
      </c>
      <c r="D123" s="12">
        <f t="shared" si="6"/>
        <v>0</v>
      </c>
      <c r="E123" s="2">
        <f t="shared" si="7"/>
        <v>0</v>
      </c>
      <c r="F123" s="4">
        <v>5</v>
      </c>
      <c r="G123" s="3">
        <v>10082647046433</v>
      </c>
      <c r="H123" s="4">
        <v>40</v>
      </c>
      <c r="I123" s="3">
        <v>20082647046430</v>
      </c>
      <c r="J123" s="5">
        <v>82647046436</v>
      </c>
    </row>
    <row r="124" spans="1:10" x14ac:dyDescent="0.2">
      <c r="A124" t="s">
        <v>144</v>
      </c>
      <c r="B124" t="s">
        <v>319</v>
      </c>
      <c r="C124" s="2">
        <v>348.5598</v>
      </c>
      <c r="D124" s="12">
        <f t="shared" si="6"/>
        <v>0</v>
      </c>
      <c r="E124" s="2">
        <f t="shared" si="7"/>
        <v>0</v>
      </c>
      <c r="F124" s="4">
        <v>5</v>
      </c>
      <c r="G124" s="3">
        <v>10082647046457</v>
      </c>
      <c r="H124" s="4">
        <v>40</v>
      </c>
      <c r="I124" s="3">
        <v>20082647046454</v>
      </c>
      <c r="J124" s="5">
        <v>82647046450</v>
      </c>
    </row>
    <row r="125" spans="1:10" x14ac:dyDescent="0.2">
      <c r="A125" t="s">
        <v>146</v>
      </c>
      <c r="B125" t="s">
        <v>320</v>
      </c>
      <c r="C125" s="2">
        <v>401.25240000000002</v>
      </c>
      <c r="D125" s="12">
        <f t="shared" si="6"/>
        <v>0</v>
      </c>
      <c r="E125" s="2">
        <f t="shared" si="7"/>
        <v>0</v>
      </c>
      <c r="F125" s="4">
        <v>5</v>
      </c>
      <c r="G125" s="3">
        <v>10082647046464</v>
      </c>
      <c r="H125" s="4">
        <v>40</v>
      </c>
      <c r="I125" s="3">
        <v>20082647046461</v>
      </c>
      <c r="J125" s="5">
        <v>82647046467</v>
      </c>
    </row>
    <row r="126" spans="1:10" x14ac:dyDescent="0.2">
      <c r="A126" t="s">
        <v>148</v>
      </c>
      <c r="B126" t="s">
        <v>321</v>
      </c>
      <c r="C126" s="2">
        <v>456.03320000000008</v>
      </c>
      <c r="D126" s="12">
        <f t="shared" si="6"/>
        <v>0</v>
      </c>
      <c r="E126" s="2">
        <f t="shared" si="7"/>
        <v>0</v>
      </c>
      <c r="F126" s="4">
        <v>5</v>
      </c>
      <c r="G126" s="3">
        <v>10082647046471</v>
      </c>
      <c r="H126" s="4">
        <v>40</v>
      </c>
      <c r="I126" s="3">
        <v>20082647046478</v>
      </c>
      <c r="J126" s="5">
        <v>82647046474</v>
      </c>
    </row>
    <row r="127" spans="1:10" x14ac:dyDescent="0.2">
      <c r="A127" t="s">
        <v>149</v>
      </c>
      <c r="B127" t="s">
        <v>322</v>
      </c>
      <c r="C127" s="2">
        <v>508.39720000000005</v>
      </c>
      <c r="D127" s="12">
        <f t="shared" si="6"/>
        <v>0</v>
      </c>
      <c r="E127" s="2">
        <f t="shared" si="7"/>
        <v>0</v>
      </c>
      <c r="F127" s="4">
        <v>5</v>
      </c>
      <c r="G127" s="3">
        <v>10082647046488</v>
      </c>
      <c r="H127" s="4">
        <v>30</v>
      </c>
      <c r="I127" s="3">
        <v>20082647046485</v>
      </c>
      <c r="J127" s="5">
        <v>82647046481</v>
      </c>
    </row>
    <row r="128" spans="1:10" x14ac:dyDescent="0.2">
      <c r="A128" t="s">
        <v>151</v>
      </c>
      <c r="B128" t="s">
        <v>323</v>
      </c>
      <c r="C128" s="2">
        <v>563.73980000000006</v>
      </c>
      <c r="D128" s="12">
        <f t="shared" si="6"/>
        <v>0</v>
      </c>
      <c r="E128" s="2">
        <f t="shared" si="7"/>
        <v>0</v>
      </c>
      <c r="F128" s="4">
        <v>5</v>
      </c>
      <c r="G128" s="3">
        <v>10082647046495</v>
      </c>
      <c r="H128" s="4">
        <v>30</v>
      </c>
      <c r="I128" s="3">
        <v>20082647046492</v>
      </c>
      <c r="J128" s="5">
        <v>82647046498</v>
      </c>
    </row>
    <row r="129" spans="1:10" x14ac:dyDescent="0.2">
      <c r="A129" t="s">
        <v>152</v>
      </c>
      <c r="B129" t="s">
        <v>324</v>
      </c>
      <c r="C129" s="2">
        <v>618.36160000000007</v>
      </c>
      <c r="D129" s="12">
        <f t="shared" si="6"/>
        <v>0</v>
      </c>
      <c r="E129" s="2">
        <f t="shared" si="7"/>
        <v>0</v>
      </c>
      <c r="F129" s="4">
        <v>5</v>
      </c>
      <c r="G129" s="3">
        <v>10082647046501</v>
      </c>
      <c r="H129" s="4">
        <v>30</v>
      </c>
      <c r="I129" s="3">
        <v>20082647046508</v>
      </c>
      <c r="J129" s="5">
        <v>82647046504</v>
      </c>
    </row>
    <row r="130" spans="1:10" x14ac:dyDescent="0.2">
      <c r="A130" t="s">
        <v>153</v>
      </c>
      <c r="B130" t="s">
        <v>325</v>
      </c>
      <c r="C130" s="2">
        <v>673.25900000000001</v>
      </c>
      <c r="D130" s="12">
        <f t="shared" si="6"/>
        <v>0</v>
      </c>
      <c r="E130" s="2">
        <f t="shared" si="7"/>
        <v>0</v>
      </c>
      <c r="F130" s="4">
        <v>5</v>
      </c>
      <c r="G130" s="3">
        <v>10082647046518</v>
      </c>
      <c r="H130" s="4">
        <v>30</v>
      </c>
      <c r="I130" s="3">
        <v>20082647046515</v>
      </c>
      <c r="J130" s="5">
        <v>82647046511</v>
      </c>
    </row>
    <row r="131" spans="1:10" x14ac:dyDescent="0.2">
      <c r="A131" t="s">
        <v>155</v>
      </c>
      <c r="B131" t="s">
        <v>326</v>
      </c>
      <c r="C131" s="2">
        <v>787.49519999999995</v>
      </c>
      <c r="D131" s="12">
        <f t="shared" si="6"/>
        <v>0</v>
      </c>
      <c r="E131" s="2">
        <f t="shared" si="7"/>
        <v>0</v>
      </c>
      <c r="F131" s="4">
        <v>5</v>
      </c>
      <c r="G131" s="3">
        <v>10082647083339</v>
      </c>
      <c r="H131" s="4">
        <v>20</v>
      </c>
      <c r="I131" s="3">
        <v>20082647083336</v>
      </c>
      <c r="J131" s="5">
        <v>82647083332</v>
      </c>
    </row>
    <row r="132" spans="1:10" x14ac:dyDescent="0.2">
      <c r="A132" t="s">
        <v>156</v>
      </c>
      <c r="B132" t="s">
        <v>327</v>
      </c>
      <c r="C132" s="2">
        <v>898.05320000000006</v>
      </c>
      <c r="D132" s="12">
        <f t="shared" si="6"/>
        <v>0</v>
      </c>
      <c r="E132" s="2">
        <f t="shared" si="7"/>
        <v>0</v>
      </c>
      <c r="F132" s="4">
        <v>5</v>
      </c>
      <c r="G132" s="3">
        <v>10082647046532</v>
      </c>
      <c r="H132" s="4">
        <v>20</v>
      </c>
      <c r="I132" s="3">
        <v>20082647046539</v>
      </c>
      <c r="J132" s="5">
        <v>82647046535</v>
      </c>
    </row>
    <row r="133" spans="1:10" x14ac:dyDescent="0.2">
      <c r="A133" t="s">
        <v>157</v>
      </c>
      <c r="B133" t="s">
        <v>328</v>
      </c>
      <c r="C133" s="2">
        <v>1001.4350000000001</v>
      </c>
      <c r="D133" s="12">
        <f t="shared" si="6"/>
        <v>0</v>
      </c>
      <c r="E133" s="2">
        <f t="shared" si="7"/>
        <v>0</v>
      </c>
      <c r="F133" s="4">
        <v>5</v>
      </c>
      <c r="G133" s="3">
        <v>10082647086514</v>
      </c>
      <c r="H133" s="4">
        <v>20</v>
      </c>
      <c r="I133" s="3">
        <v>20082647086511</v>
      </c>
      <c r="J133" s="5">
        <v>82647086517</v>
      </c>
    </row>
    <row r="134" spans="1:10" x14ac:dyDescent="0.2">
      <c r="A134" t="s">
        <v>139</v>
      </c>
      <c r="B134" t="s">
        <v>329</v>
      </c>
      <c r="C134" s="2">
        <v>1112.2791999999999</v>
      </c>
      <c r="D134" s="12">
        <f t="shared" si="6"/>
        <v>0</v>
      </c>
      <c r="E134" s="2">
        <f t="shared" si="7"/>
        <v>0</v>
      </c>
      <c r="F134" s="4">
        <v>5</v>
      </c>
      <c r="G134" s="3">
        <v>10082647046402</v>
      </c>
      <c r="H134" s="4">
        <v>20</v>
      </c>
      <c r="I134" s="3">
        <v>20082647046409</v>
      </c>
      <c r="J134" s="5">
        <v>82647046405</v>
      </c>
    </row>
    <row r="135" spans="1:10" x14ac:dyDescent="0.2">
      <c r="A135" t="s">
        <v>140</v>
      </c>
      <c r="B135" t="s">
        <v>330</v>
      </c>
      <c r="C135" s="2">
        <v>1326.6218000000001</v>
      </c>
      <c r="D135" s="12">
        <f t="shared" ref="D135:D163" si="8">$E$5</f>
        <v>0</v>
      </c>
      <c r="E135" s="2">
        <f t="shared" ref="E135:E163" si="9">C135*D135</f>
        <v>0</v>
      </c>
      <c r="F135" s="4">
        <v>5</v>
      </c>
      <c r="G135" s="3">
        <v>10082647046419</v>
      </c>
      <c r="H135" s="4">
        <v>20</v>
      </c>
      <c r="I135" s="3">
        <v>20082647046416</v>
      </c>
      <c r="J135" s="5">
        <v>82647046412</v>
      </c>
    </row>
    <row r="136" spans="1:10" x14ac:dyDescent="0.2">
      <c r="A136" t="s">
        <v>169</v>
      </c>
      <c r="B136" t="s">
        <v>331</v>
      </c>
      <c r="C136" s="2">
        <v>738.38540000000012</v>
      </c>
      <c r="D136" s="12">
        <f t="shared" si="8"/>
        <v>0</v>
      </c>
      <c r="E136" s="2">
        <f t="shared" si="9"/>
        <v>0</v>
      </c>
      <c r="F136" s="4">
        <v>5</v>
      </c>
      <c r="G136" s="3">
        <v>10082647046587</v>
      </c>
      <c r="H136" s="4">
        <v>35</v>
      </c>
      <c r="I136" s="3">
        <v>20082647046584</v>
      </c>
      <c r="J136" s="5">
        <v>82647046580</v>
      </c>
    </row>
    <row r="137" spans="1:10" x14ac:dyDescent="0.2">
      <c r="A137" t="s">
        <v>162</v>
      </c>
      <c r="B137" t="s">
        <v>332</v>
      </c>
      <c r="C137" s="2">
        <v>771.91320000000007</v>
      </c>
      <c r="D137" s="12">
        <f t="shared" si="8"/>
        <v>0</v>
      </c>
      <c r="E137" s="2">
        <f t="shared" si="9"/>
        <v>0</v>
      </c>
      <c r="F137" s="4">
        <v>5</v>
      </c>
      <c r="G137" s="3">
        <v>10082647081601</v>
      </c>
      <c r="H137" s="4">
        <v>35</v>
      </c>
      <c r="I137" s="3">
        <v>20082647081608</v>
      </c>
      <c r="J137" s="5">
        <v>82647081604</v>
      </c>
    </row>
    <row r="138" spans="1:10" x14ac:dyDescent="0.2">
      <c r="A138" t="s">
        <v>163</v>
      </c>
      <c r="B138" t="s">
        <v>333</v>
      </c>
      <c r="C138" s="2">
        <v>874.58480000000009</v>
      </c>
      <c r="D138" s="12">
        <f t="shared" si="8"/>
        <v>0</v>
      </c>
      <c r="E138" s="2">
        <f t="shared" si="9"/>
        <v>0</v>
      </c>
      <c r="F138" s="4">
        <v>5</v>
      </c>
      <c r="G138" s="3">
        <v>10082647153506</v>
      </c>
      <c r="H138" s="4">
        <v>25</v>
      </c>
      <c r="I138" s="3">
        <v>20082647153503</v>
      </c>
      <c r="J138" s="5">
        <v>82647153509</v>
      </c>
    </row>
    <row r="139" spans="1:10" x14ac:dyDescent="0.2">
      <c r="A139" t="s">
        <v>165</v>
      </c>
      <c r="B139" t="s">
        <v>334</v>
      </c>
      <c r="C139" s="2">
        <v>972.21079999999995</v>
      </c>
      <c r="D139" s="12">
        <f t="shared" si="8"/>
        <v>0</v>
      </c>
      <c r="E139" s="2">
        <f t="shared" si="9"/>
        <v>0</v>
      </c>
      <c r="F139" s="4">
        <v>5</v>
      </c>
      <c r="G139" s="3">
        <v>10082647046556</v>
      </c>
      <c r="H139" s="4">
        <v>25</v>
      </c>
      <c r="I139" s="3">
        <v>20082647046553</v>
      </c>
      <c r="J139" s="5">
        <v>82647046559</v>
      </c>
    </row>
    <row r="140" spans="1:10" x14ac:dyDescent="0.2">
      <c r="A140" t="s">
        <v>166</v>
      </c>
      <c r="B140" t="s">
        <v>335</v>
      </c>
      <c r="C140" s="2">
        <v>1147.4182000000001</v>
      </c>
      <c r="D140" s="12">
        <f t="shared" si="8"/>
        <v>0</v>
      </c>
      <c r="E140" s="2">
        <f t="shared" si="9"/>
        <v>0</v>
      </c>
      <c r="F140" s="4">
        <v>5</v>
      </c>
      <c r="G140" s="3">
        <v>10082647046563</v>
      </c>
      <c r="H140" s="4">
        <v>20</v>
      </c>
      <c r="I140" s="3">
        <v>20082647046560</v>
      </c>
      <c r="J140" s="5">
        <v>82647046566</v>
      </c>
    </row>
    <row r="141" spans="1:10" x14ac:dyDescent="0.2">
      <c r="A141" t="s">
        <v>167</v>
      </c>
      <c r="B141" t="s">
        <v>336</v>
      </c>
      <c r="C141" s="2">
        <v>1352.9840000000002</v>
      </c>
      <c r="D141" s="12">
        <f t="shared" si="8"/>
        <v>0</v>
      </c>
      <c r="E141" s="2">
        <f t="shared" si="9"/>
        <v>0</v>
      </c>
      <c r="F141" s="4">
        <v>5</v>
      </c>
      <c r="G141" s="3">
        <v>10082647046570</v>
      </c>
      <c r="H141" s="4">
        <v>20</v>
      </c>
      <c r="I141" s="3">
        <v>20082647046577</v>
      </c>
      <c r="J141" s="5">
        <v>82647046573</v>
      </c>
    </row>
    <row r="142" spans="1:10" x14ac:dyDescent="0.2">
      <c r="A142" t="s">
        <v>168</v>
      </c>
      <c r="B142" t="s">
        <v>337</v>
      </c>
      <c r="C142" s="2">
        <v>1770.1788000000001</v>
      </c>
      <c r="D142" s="12">
        <f t="shared" si="8"/>
        <v>0</v>
      </c>
      <c r="E142" s="2">
        <f t="shared" si="9"/>
        <v>0</v>
      </c>
      <c r="F142" s="4">
        <v>5</v>
      </c>
      <c r="G142" s="3">
        <v>10082647133928</v>
      </c>
      <c r="H142" s="4">
        <v>15</v>
      </c>
      <c r="I142" s="3">
        <v>20082647133925</v>
      </c>
      <c r="J142" s="5">
        <v>82647133921</v>
      </c>
    </row>
    <row r="143" spans="1:10" x14ac:dyDescent="0.2">
      <c r="A143" t="s">
        <v>159</v>
      </c>
      <c r="B143" t="s">
        <v>338</v>
      </c>
      <c r="C143" s="2">
        <v>2566.6204000000002</v>
      </c>
      <c r="D143" s="12">
        <f t="shared" si="8"/>
        <v>0</v>
      </c>
      <c r="E143" s="2">
        <f t="shared" si="9"/>
        <v>0</v>
      </c>
      <c r="F143" s="4">
        <v>5</v>
      </c>
      <c r="G143" s="3">
        <v>10082647128689</v>
      </c>
      <c r="H143" s="4">
        <v>10</v>
      </c>
      <c r="I143" s="3">
        <v>20082647128686</v>
      </c>
      <c r="J143" s="5">
        <v>82647128682</v>
      </c>
    </row>
    <row r="144" spans="1:10" x14ac:dyDescent="0.2">
      <c r="A144" t="s">
        <v>182</v>
      </c>
      <c r="B144" t="s">
        <v>339</v>
      </c>
      <c r="C144" s="2">
        <v>1004.0426000000001</v>
      </c>
      <c r="D144" s="12">
        <f t="shared" si="8"/>
        <v>0</v>
      </c>
      <c r="E144" s="2">
        <f t="shared" si="9"/>
        <v>0</v>
      </c>
      <c r="F144" s="4">
        <v>5</v>
      </c>
      <c r="G144" s="3">
        <v>10082647046631</v>
      </c>
      <c r="H144" s="4">
        <v>25</v>
      </c>
      <c r="I144" s="3">
        <v>20082647046638</v>
      </c>
      <c r="J144" s="5">
        <v>82647046634</v>
      </c>
    </row>
    <row r="145" spans="1:12" x14ac:dyDescent="0.2">
      <c r="A145" t="s">
        <v>173</v>
      </c>
      <c r="B145" t="s">
        <v>340</v>
      </c>
      <c r="C145" s="2">
        <v>1043.3156000000001</v>
      </c>
      <c r="D145" s="12">
        <f t="shared" si="8"/>
        <v>0</v>
      </c>
      <c r="E145" s="2">
        <f t="shared" si="9"/>
        <v>0</v>
      </c>
      <c r="F145" s="4">
        <v>5</v>
      </c>
      <c r="G145" s="3">
        <v>10082647046594</v>
      </c>
      <c r="H145" s="4">
        <v>25</v>
      </c>
      <c r="I145" s="3">
        <v>20082647046591</v>
      </c>
      <c r="J145" s="5">
        <v>82647046597</v>
      </c>
    </row>
    <row r="146" spans="1:12" x14ac:dyDescent="0.2">
      <c r="A146" t="s">
        <v>174</v>
      </c>
      <c r="B146" t="s">
        <v>341</v>
      </c>
      <c r="C146" s="2">
        <v>1180.2782000000002</v>
      </c>
      <c r="D146" s="12">
        <f t="shared" si="8"/>
        <v>0</v>
      </c>
      <c r="E146" s="2">
        <f t="shared" si="9"/>
        <v>0</v>
      </c>
      <c r="F146" s="4">
        <v>5</v>
      </c>
      <c r="G146" s="3">
        <v>10082647096988</v>
      </c>
      <c r="H146" s="4">
        <v>20</v>
      </c>
      <c r="I146" s="3">
        <v>20082647096985</v>
      </c>
      <c r="J146" s="5">
        <v>82647096981</v>
      </c>
    </row>
    <row r="147" spans="1:12" x14ac:dyDescent="0.2">
      <c r="A147" t="s">
        <v>175</v>
      </c>
      <c r="B147" t="s">
        <v>342</v>
      </c>
      <c r="C147" s="2">
        <v>1329.3778000000002</v>
      </c>
      <c r="D147" s="12">
        <f t="shared" si="8"/>
        <v>0</v>
      </c>
      <c r="E147" s="2">
        <f t="shared" si="9"/>
        <v>0</v>
      </c>
      <c r="F147" s="4">
        <v>5</v>
      </c>
      <c r="G147" s="3">
        <v>10082647046600</v>
      </c>
      <c r="H147" s="4">
        <v>20</v>
      </c>
      <c r="I147" s="3">
        <v>20082647046607</v>
      </c>
      <c r="J147" s="5">
        <v>82647046603</v>
      </c>
    </row>
    <row r="148" spans="1:12" x14ac:dyDescent="0.2">
      <c r="A148" t="s">
        <v>176</v>
      </c>
      <c r="B148" t="s">
        <v>343</v>
      </c>
      <c r="C148" s="2">
        <v>1461.3584000000001</v>
      </c>
      <c r="D148" s="12">
        <f t="shared" si="8"/>
        <v>0</v>
      </c>
      <c r="E148" s="2">
        <f t="shared" si="9"/>
        <v>0</v>
      </c>
      <c r="F148" s="4">
        <v>5</v>
      </c>
      <c r="G148" s="3">
        <v>10082647098029</v>
      </c>
      <c r="H148" s="4">
        <v>15</v>
      </c>
      <c r="I148" s="3">
        <v>20082647098026</v>
      </c>
      <c r="J148" s="5">
        <v>82647098022</v>
      </c>
    </row>
    <row r="149" spans="1:12" x14ac:dyDescent="0.2">
      <c r="A149" t="s">
        <v>177</v>
      </c>
      <c r="B149" t="s">
        <v>344</v>
      </c>
      <c r="C149" s="2">
        <v>1607.8822</v>
      </c>
      <c r="D149" s="12">
        <f t="shared" si="8"/>
        <v>0</v>
      </c>
      <c r="E149" s="2">
        <f t="shared" si="9"/>
        <v>0</v>
      </c>
      <c r="F149" s="4">
        <v>5</v>
      </c>
      <c r="G149" s="3">
        <v>10082647046617</v>
      </c>
      <c r="H149" s="4">
        <v>15</v>
      </c>
      <c r="I149" s="3">
        <v>20082647046614</v>
      </c>
      <c r="J149" s="5">
        <v>82647046610</v>
      </c>
    </row>
    <row r="150" spans="1:12" x14ac:dyDescent="0.2">
      <c r="A150" t="s">
        <v>178</v>
      </c>
      <c r="B150" t="s">
        <v>345</v>
      </c>
      <c r="C150" s="2">
        <v>1747.0920000000001</v>
      </c>
      <c r="D150" s="12">
        <f t="shared" si="8"/>
        <v>0</v>
      </c>
      <c r="E150" s="2">
        <f t="shared" si="9"/>
        <v>0</v>
      </c>
      <c r="F150" s="4">
        <v>5</v>
      </c>
      <c r="G150" s="3">
        <v>10082647134154</v>
      </c>
      <c r="H150" s="4">
        <v>15</v>
      </c>
      <c r="I150" s="3">
        <v>20082647134151</v>
      </c>
      <c r="J150" s="5">
        <v>82647134157</v>
      </c>
    </row>
    <row r="151" spans="1:12" x14ac:dyDescent="0.2">
      <c r="A151" t="s">
        <v>179</v>
      </c>
      <c r="B151" t="s">
        <v>346</v>
      </c>
      <c r="C151" s="2">
        <v>1899.1066000000001</v>
      </c>
      <c r="D151" s="12">
        <f t="shared" si="8"/>
        <v>0</v>
      </c>
      <c r="E151" s="2">
        <f t="shared" si="9"/>
        <v>0</v>
      </c>
      <c r="F151" s="4">
        <v>5</v>
      </c>
      <c r="G151" s="3">
        <v>10082647046624</v>
      </c>
      <c r="H151" s="4">
        <v>15</v>
      </c>
      <c r="I151" s="3">
        <v>20082647046621</v>
      </c>
      <c r="J151" s="5">
        <v>82647046627</v>
      </c>
    </row>
    <row r="152" spans="1:12" x14ac:dyDescent="0.2">
      <c r="A152" t="s">
        <v>180</v>
      </c>
      <c r="B152" t="s">
        <v>347</v>
      </c>
      <c r="C152" s="2">
        <v>2216.672</v>
      </c>
      <c r="D152" s="12">
        <f t="shared" si="8"/>
        <v>0</v>
      </c>
      <c r="E152" s="2">
        <f t="shared" si="9"/>
        <v>0</v>
      </c>
      <c r="F152" s="4">
        <v>1</v>
      </c>
      <c r="G152" s="3">
        <v>10082647097008</v>
      </c>
      <c r="H152" s="4">
        <v>10</v>
      </c>
      <c r="I152" s="3">
        <v>20082647097005</v>
      </c>
      <c r="J152" s="5">
        <v>82647097001</v>
      </c>
    </row>
    <row r="153" spans="1:12" x14ac:dyDescent="0.2">
      <c r="A153" t="s">
        <v>181</v>
      </c>
      <c r="B153" t="s">
        <v>348</v>
      </c>
      <c r="C153" s="2">
        <v>2524.5490000000004</v>
      </c>
      <c r="D153" s="12">
        <f t="shared" si="8"/>
        <v>0</v>
      </c>
      <c r="E153" s="2">
        <f t="shared" si="9"/>
        <v>0</v>
      </c>
      <c r="F153" s="4">
        <v>5</v>
      </c>
      <c r="G153" s="3">
        <v>10082647081779</v>
      </c>
      <c r="H153" s="4">
        <v>10</v>
      </c>
      <c r="I153" s="3">
        <v>20082647081776</v>
      </c>
      <c r="J153" s="5">
        <v>82647081772</v>
      </c>
    </row>
    <row r="154" spans="1:12" s="13" customFormat="1" x14ac:dyDescent="0.2">
      <c r="A154" t="s">
        <v>170</v>
      </c>
      <c r="B154" t="s">
        <v>349</v>
      </c>
      <c r="C154" s="2">
        <v>3066.8343999999997</v>
      </c>
      <c r="D154" s="12">
        <f t="shared" si="8"/>
        <v>0</v>
      </c>
      <c r="E154" s="2">
        <f t="shared" si="9"/>
        <v>0</v>
      </c>
      <c r="F154" s="4">
        <v>5</v>
      </c>
      <c r="G154" s="3">
        <v>10082647086552</v>
      </c>
      <c r="H154" s="4">
        <v>10</v>
      </c>
      <c r="I154" s="3">
        <v>20082647086559</v>
      </c>
      <c r="J154" s="5">
        <v>82647086555</v>
      </c>
      <c r="K154" s="3"/>
      <c r="L154" s="3"/>
    </row>
    <row r="155" spans="1:12" x14ac:dyDescent="0.2">
      <c r="A155" t="s">
        <v>171</v>
      </c>
      <c r="B155" t="s">
        <v>350</v>
      </c>
      <c r="C155" s="2">
        <v>3673.4406000000004</v>
      </c>
      <c r="D155" s="12">
        <f t="shared" si="8"/>
        <v>0</v>
      </c>
      <c r="E155" s="2">
        <f t="shared" si="9"/>
        <v>0</v>
      </c>
      <c r="F155" s="4">
        <v>5</v>
      </c>
      <c r="G155" s="3">
        <v>10082647083094</v>
      </c>
      <c r="H155" s="4">
        <v>10</v>
      </c>
      <c r="I155" s="3">
        <v>20082647083091</v>
      </c>
      <c r="J155" s="5">
        <v>82647083097</v>
      </c>
    </row>
    <row r="156" spans="1:12" x14ac:dyDescent="0.2">
      <c r="A156" t="s">
        <v>190</v>
      </c>
      <c r="B156" t="s">
        <v>351</v>
      </c>
      <c r="C156" s="2">
        <v>1510.5953999999999</v>
      </c>
      <c r="D156" s="12">
        <f t="shared" si="8"/>
        <v>0</v>
      </c>
      <c r="E156" s="2">
        <f t="shared" si="9"/>
        <v>0</v>
      </c>
      <c r="F156" s="4">
        <v>5</v>
      </c>
      <c r="G156" s="3">
        <v>10082647046679</v>
      </c>
      <c r="H156" s="4">
        <v>15</v>
      </c>
      <c r="I156" s="3">
        <v>20082647046676</v>
      </c>
      <c r="J156" s="5">
        <v>82647046672</v>
      </c>
    </row>
    <row r="157" spans="1:12" s="13" customFormat="1" x14ac:dyDescent="0.2">
      <c r="A157" t="s">
        <v>184</v>
      </c>
      <c r="B157" t="s">
        <v>352</v>
      </c>
      <c r="C157" s="2">
        <v>1534.3076000000001</v>
      </c>
      <c r="D157" s="12">
        <f t="shared" si="8"/>
        <v>0</v>
      </c>
      <c r="E157" s="2">
        <f t="shared" si="9"/>
        <v>0</v>
      </c>
      <c r="F157" s="4">
        <v>5</v>
      </c>
      <c r="G157" s="3">
        <v>10082647030975</v>
      </c>
      <c r="H157" s="4">
        <v>5</v>
      </c>
      <c r="I157" s="3">
        <v>20082647030972</v>
      </c>
      <c r="J157" s="5">
        <v>82647030978</v>
      </c>
      <c r="K157" s="3"/>
      <c r="L157" s="3"/>
    </row>
    <row r="158" spans="1:12" x14ac:dyDescent="0.2">
      <c r="A158" t="s">
        <v>185</v>
      </c>
      <c r="B158" t="s">
        <v>353</v>
      </c>
      <c r="C158" s="2">
        <v>1964.6994000000002</v>
      </c>
      <c r="D158" s="12">
        <f t="shared" si="8"/>
        <v>0</v>
      </c>
      <c r="E158" s="2">
        <f t="shared" si="9"/>
        <v>0</v>
      </c>
      <c r="F158" s="4">
        <v>5</v>
      </c>
      <c r="G158" s="3">
        <v>10082647046648</v>
      </c>
      <c r="H158" s="4">
        <v>15</v>
      </c>
      <c r="I158" s="3">
        <v>20082647046645</v>
      </c>
      <c r="J158" s="5">
        <v>82647046641</v>
      </c>
    </row>
    <row r="159" spans="1:12" x14ac:dyDescent="0.2">
      <c r="A159" t="s">
        <v>186</v>
      </c>
      <c r="B159" t="s">
        <v>354</v>
      </c>
      <c r="C159" s="2">
        <v>2343.8932</v>
      </c>
      <c r="D159" s="12">
        <f t="shared" si="8"/>
        <v>0</v>
      </c>
      <c r="E159" s="2">
        <f t="shared" si="9"/>
        <v>0</v>
      </c>
      <c r="F159" s="4">
        <v>1</v>
      </c>
      <c r="G159" s="3">
        <v>10082647027319</v>
      </c>
      <c r="H159" s="4">
        <v>10</v>
      </c>
      <c r="I159" s="3">
        <v>20082647027316</v>
      </c>
      <c r="J159" s="5">
        <v>82647027312</v>
      </c>
    </row>
    <row r="160" spans="1:12" x14ac:dyDescent="0.2">
      <c r="A160" t="s">
        <v>187</v>
      </c>
      <c r="B160" t="s">
        <v>355</v>
      </c>
      <c r="C160" s="2">
        <v>2499.4270000000001</v>
      </c>
      <c r="D160" s="12">
        <f t="shared" si="8"/>
        <v>0</v>
      </c>
      <c r="E160" s="2">
        <f t="shared" si="9"/>
        <v>0</v>
      </c>
      <c r="F160" s="4">
        <v>1</v>
      </c>
      <c r="G160" s="3">
        <v>10082647107929</v>
      </c>
      <c r="H160" s="4">
        <v>10</v>
      </c>
      <c r="I160" s="3">
        <v>20082647107926</v>
      </c>
      <c r="J160" s="5">
        <v>82647107922</v>
      </c>
    </row>
    <row r="161" spans="1:12" s="13" customFormat="1" x14ac:dyDescent="0.2">
      <c r="A161" t="s">
        <v>188</v>
      </c>
      <c r="B161" t="s">
        <v>356</v>
      </c>
      <c r="C161" s="2">
        <v>2759.8266000000003</v>
      </c>
      <c r="D161" s="12">
        <f t="shared" si="8"/>
        <v>0</v>
      </c>
      <c r="E161" s="2">
        <f t="shared" si="9"/>
        <v>0</v>
      </c>
      <c r="F161" s="4">
        <v>5</v>
      </c>
      <c r="G161" s="3">
        <v>10082647046655</v>
      </c>
      <c r="H161" s="4">
        <v>10</v>
      </c>
      <c r="I161" s="3">
        <v>20082647046652</v>
      </c>
      <c r="J161" s="5">
        <v>82647046658</v>
      </c>
      <c r="K161" s="3"/>
      <c r="L161" s="3"/>
    </row>
    <row r="162" spans="1:12" x14ac:dyDescent="0.2">
      <c r="A162" t="s">
        <v>189</v>
      </c>
      <c r="B162" t="s">
        <v>357</v>
      </c>
      <c r="C162" s="2">
        <v>3593.9193999999998</v>
      </c>
      <c r="D162" s="12">
        <f t="shared" si="8"/>
        <v>0</v>
      </c>
      <c r="E162" s="2">
        <f t="shared" si="9"/>
        <v>0</v>
      </c>
      <c r="F162" s="4">
        <v>5</v>
      </c>
      <c r="G162" s="3">
        <v>10082647046662</v>
      </c>
      <c r="H162" s="4">
        <v>5</v>
      </c>
      <c r="I162" s="3">
        <v>20082647046669</v>
      </c>
      <c r="J162" s="5">
        <v>82647046665</v>
      </c>
    </row>
    <row r="163" spans="1:12" x14ac:dyDescent="0.2">
      <c r="A163" t="s">
        <v>183</v>
      </c>
      <c r="B163" t="s">
        <v>358</v>
      </c>
      <c r="C163" s="2">
        <v>5244.2439999999997</v>
      </c>
      <c r="D163" s="12">
        <f t="shared" si="8"/>
        <v>0</v>
      </c>
      <c r="E163" s="2">
        <f t="shared" si="9"/>
        <v>0</v>
      </c>
      <c r="F163" s="4">
        <v>5</v>
      </c>
      <c r="G163" s="3">
        <v>10082647024479</v>
      </c>
      <c r="H163" s="4">
        <v>5</v>
      </c>
      <c r="I163" s="3">
        <v>20082647024476</v>
      </c>
      <c r="J163" s="5">
        <v>82647024472</v>
      </c>
    </row>
    <row r="164" spans="1:12" ht="15" x14ac:dyDescent="0.25">
      <c r="A164" s="20" t="s">
        <v>201</v>
      </c>
      <c r="E164" s="2"/>
    </row>
    <row r="165" spans="1:12" x14ac:dyDescent="0.2">
      <c r="A165" t="s">
        <v>44</v>
      </c>
      <c r="B165" t="s">
        <v>359</v>
      </c>
      <c r="C165" s="2">
        <v>429.57900000000001</v>
      </c>
      <c r="D165" s="19">
        <f t="shared" ref="D165:D204" si="10">$E$5</f>
        <v>0</v>
      </c>
      <c r="E165" s="2">
        <f t="shared" ref="E165:E204" si="11">C165*D165</f>
        <v>0</v>
      </c>
      <c r="F165" s="4">
        <v>5</v>
      </c>
      <c r="G165" s="3">
        <v>10082647045795</v>
      </c>
      <c r="H165" s="4">
        <v>5</v>
      </c>
      <c r="I165" s="3">
        <v>20082647045792</v>
      </c>
      <c r="J165" s="5">
        <v>82647045798</v>
      </c>
      <c r="K165" s="5"/>
    </row>
    <row r="166" spans="1:12" x14ac:dyDescent="0.2">
      <c r="A166" t="s">
        <v>47</v>
      </c>
      <c r="B166" t="s">
        <v>360</v>
      </c>
      <c r="C166" s="2">
        <v>564.04899999999998</v>
      </c>
      <c r="D166" s="19">
        <f t="shared" si="10"/>
        <v>0</v>
      </c>
      <c r="E166" s="2">
        <f t="shared" si="11"/>
        <v>0</v>
      </c>
      <c r="F166" s="4">
        <v>5</v>
      </c>
      <c r="G166" s="3">
        <v>10082647045818</v>
      </c>
      <c r="H166" s="4">
        <v>5</v>
      </c>
      <c r="I166" s="3">
        <v>20082647045815</v>
      </c>
      <c r="J166" s="5">
        <v>82647045811</v>
      </c>
      <c r="K166" s="5"/>
    </row>
    <row r="167" spans="1:12" x14ac:dyDescent="0.2">
      <c r="A167" t="s">
        <v>49</v>
      </c>
      <c r="B167" t="s">
        <v>361</v>
      </c>
      <c r="C167" s="2">
        <v>669.55399999999997</v>
      </c>
      <c r="D167" s="19">
        <f t="shared" si="10"/>
        <v>0</v>
      </c>
      <c r="E167" s="2">
        <f t="shared" si="11"/>
        <v>0</v>
      </c>
      <c r="F167" s="4">
        <v>5</v>
      </c>
      <c r="G167" s="3">
        <v>10082647010229</v>
      </c>
      <c r="H167" s="4">
        <v>5</v>
      </c>
      <c r="I167" s="3">
        <v>20082647010226</v>
      </c>
      <c r="J167" s="5">
        <v>82647010222</v>
      </c>
      <c r="K167" s="5"/>
    </row>
    <row r="168" spans="1:12" x14ac:dyDescent="0.2">
      <c r="A168" t="s">
        <v>398</v>
      </c>
      <c r="B168" s="21" t="s">
        <v>399</v>
      </c>
      <c r="C168" s="2">
        <v>840.91</v>
      </c>
      <c r="D168" s="19">
        <f t="shared" si="10"/>
        <v>0</v>
      </c>
      <c r="E168" s="2">
        <f t="shared" si="11"/>
        <v>0</v>
      </c>
      <c r="F168" s="4">
        <v>1</v>
      </c>
      <c r="G168" s="3">
        <v>10082647166155</v>
      </c>
      <c r="H168" s="4">
        <v>5</v>
      </c>
      <c r="I168" s="3">
        <v>20082647166152</v>
      </c>
      <c r="J168" s="5">
        <v>82647166158</v>
      </c>
      <c r="K168" s="5"/>
    </row>
    <row r="169" spans="1:12" x14ac:dyDescent="0.2">
      <c r="A169" t="s">
        <v>400</v>
      </c>
      <c r="B169" s="21" t="s">
        <v>401</v>
      </c>
      <c r="C169" s="2">
        <v>1161.1420000000001</v>
      </c>
      <c r="D169" s="19">
        <f t="shared" si="10"/>
        <v>0</v>
      </c>
      <c r="E169" s="2">
        <f t="shared" si="11"/>
        <v>0</v>
      </c>
      <c r="F169" s="4">
        <v>1</v>
      </c>
      <c r="G169" s="3">
        <v>10082647166162</v>
      </c>
      <c r="H169" s="4">
        <v>5</v>
      </c>
      <c r="I169" s="3">
        <v>20082647166169</v>
      </c>
      <c r="J169" s="5">
        <v>82647166165</v>
      </c>
      <c r="K169" s="5"/>
    </row>
    <row r="170" spans="1:12" x14ac:dyDescent="0.2">
      <c r="A170" t="s">
        <v>56</v>
      </c>
      <c r="B170" t="s">
        <v>362</v>
      </c>
      <c r="C170" s="2">
        <v>1316.7670000000001</v>
      </c>
      <c r="D170" s="19">
        <f t="shared" si="10"/>
        <v>0</v>
      </c>
      <c r="E170" s="2">
        <f t="shared" si="11"/>
        <v>0</v>
      </c>
      <c r="F170" s="4">
        <v>1</v>
      </c>
      <c r="G170" s="3">
        <v>10082647156897</v>
      </c>
      <c r="H170" s="4">
        <v>5</v>
      </c>
      <c r="I170" s="3">
        <v>20082647156894</v>
      </c>
      <c r="J170" s="5">
        <v>82647156890</v>
      </c>
      <c r="K170" s="5"/>
    </row>
    <row r="171" spans="1:12" x14ac:dyDescent="0.2">
      <c r="A171" t="s">
        <v>64</v>
      </c>
      <c r="B171" t="s">
        <v>363</v>
      </c>
      <c r="C171" s="2">
        <v>547.23400000000004</v>
      </c>
      <c r="D171" s="19">
        <f t="shared" si="10"/>
        <v>0</v>
      </c>
      <c r="E171" s="2">
        <f t="shared" si="11"/>
        <v>0</v>
      </c>
      <c r="F171" s="4">
        <v>5</v>
      </c>
      <c r="G171" s="3">
        <v>10082647045887</v>
      </c>
      <c r="H171" s="4">
        <v>5</v>
      </c>
      <c r="I171" s="3">
        <v>20082647045884</v>
      </c>
      <c r="J171" s="5">
        <v>82647045880</v>
      </c>
      <c r="K171" s="5"/>
    </row>
    <row r="172" spans="1:12" x14ac:dyDescent="0.2">
      <c r="A172" t="s">
        <v>67</v>
      </c>
      <c r="B172" t="s">
        <v>364</v>
      </c>
      <c r="C172" s="2">
        <v>729.64099999999996</v>
      </c>
      <c r="D172" s="19">
        <f t="shared" si="10"/>
        <v>0</v>
      </c>
      <c r="E172" s="2">
        <f t="shared" si="11"/>
        <v>0</v>
      </c>
      <c r="F172" s="4">
        <v>5</v>
      </c>
      <c r="G172" s="3">
        <v>10082647045900</v>
      </c>
      <c r="H172" s="4">
        <v>5</v>
      </c>
      <c r="I172" s="3">
        <v>20082647045907</v>
      </c>
      <c r="J172" s="5">
        <v>82647045903</v>
      </c>
      <c r="K172" s="5"/>
    </row>
    <row r="173" spans="1:12" x14ac:dyDescent="0.2">
      <c r="A173" t="s">
        <v>69</v>
      </c>
      <c r="B173" t="s">
        <v>365</v>
      </c>
      <c r="C173" s="2">
        <v>912.03599999999994</v>
      </c>
      <c r="D173" s="19">
        <f t="shared" si="10"/>
        <v>0</v>
      </c>
      <c r="E173" s="2">
        <f t="shared" si="11"/>
        <v>0</v>
      </c>
      <c r="F173" s="4">
        <v>5</v>
      </c>
      <c r="G173" s="3">
        <v>10082647150666</v>
      </c>
      <c r="H173" s="4">
        <v>5</v>
      </c>
      <c r="I173" s="3">
        <v>20082647150663</v>
      </c>
      <c r="J173" s="5">
        <v>82647150669</v>
      </c>
      <c r="K173" s="5"/>
    </row>
    <row r="174" spans="1:12" x14ac:dyDescent="0.2">
      <c r="A174" t="s">
        <v>71</v>
      </c>
      <c r="B174" t="s">
        <v>366</v>
      </c>
      <c r="C174" s="2">
        <v>1094.4559999999999</v>
      </c>
      <c r="D174" s="19">
        <f t="shared" si="10"/>
        <v>0</v>
      </c>
      <c r="E174" s="2">
        <f t="shared" si="11"/>
        <v>0</v>
      </c>
      <c r="F174" s="4">
        <v>5</v>
      </c>
      <c r="G174" s="3">
        <v>10082647135700</v>
      </c>
      <c r="H174" s="4">
        <v>5</v>
      </c>
      <c r="I174" s="3">
        <v>20082647135707</v>
      </c>
      <c r="J174" s="5">
        <v>82647135703</v>
      </c>
      <c r="K174" s="5"/>
    </row>
    <row r="175" spans="1:12" x14ac:dyDescent="0.2">
      <c r="A175" t="s">
        <v>402</v>
      </c>
      <c r="B175" s="21" t="s">
        <v>403</v>
      </c>
      <c r="C175" s="2">
        <v>1498.9749999999999</v>
      </c>
      <c r="D175" s="19">
        <f t="shared" si="10"/>
        <v>0</v>
      </c>
      <c r="E175" s="2">
        <f t="shared" si="11"/>
        <v>0</v>
      </c>
      <c r="F175" s="4">
        <v>1</v>
      </c>
      <c r="G175" s="3">
        <v>10082647161495</v>
      </c>
      <c r="H175" s="4">
        <v>5</v>
      </c>
      <c r="I175" s="3">
        <v>20082647161492</v>
      </c>
      <c r="J175" s="5">
        <v>82647161498</v>
      </c>
      <c r="K175" s="5"/>
    </row>
    <row r="176" spans="1:12" x14ac:dyDescent="0.2">
      <c r="A176" t="s">
        <v>77</v>
      </c>
      <c r="B176" t="s">
        <v>367</v>
      </c>
      <c r="C176" s="2">
        <v>1873.732</v>
      </c>
      <c r="D176" s="19">
        <f t="shared" si="10"/>
        <v>0</v>
      </c>
      <c r="E176" s="2">
        <f t="shared" si="11"/>
        <v>0</v>
      </c>
      <c r="F176" s="4">
        <v>1</v>
      </c>
      <c r="G176" s="3">
        <v>10082647104355</v>
      </c>
      <c r="H176" s="4">
        <v>5</v>
      </c>
      <c r="I176" s="3">
        <v>20082647104352</v>
      </c>
      <c r="J176" s="5">
        <v>82647104358</v>
      </c>
      <c r="K176" s="5"/>
    </row>
    <row r="177" spans="1:12" x14ac:dyDescent="0.2">
      <c r="A177" t="s">
        <v>84</v>
      </c>
      <c r="B177" t="s">
        <v>368</v>
      </c>
      <c r="C177" s="2">
        <v>820.40200000000004</v>
      </c>
      <c r="D177" s="19">
        <f t="shared" si="10"/>
        <v>0</v>
      </c>
      <c r="E177" s="2">
        <f t="shared" si="11"/>
        <v>0</v>
      </c>
      <c r="F177" s="4">
        <v>5</v>
      </c>
      <c r="G177" s="3">
        <v>10082647045962</v>
      </c>
      <c r="H177" s="4">
        <v>5</v>
      </c>
      <c r="I177" s="3">
        <v>20082647045969</v>
      </c>
      <c r="J177" s="5">
        <v>82647045965</v>
      </c>
      <c r="K177" s="5"/>
    </row>
    <row r="178" spans="1:12" x14ac:dyDescent="0.2">
      <c r="A178" t="s">
        <v>87</v>
      </c>
      <c r="B178" t="s">
        <v>369</v>
      </c>
      <c r="C178" s="2">
        <v>1093.894</v>
      </c>
      <c r="D178" s="19">
        <f t="shared" si="10"/>
        <v>0</v>
      </c>
      <c r="E178" s="2">
        <f t="shared" si="11"/>
        <v>0</v>
      </c>
      <c r="F178" s="4">
        <v>5</v>
      </c>
      <c r="G178" s="3">
        <v>10082647045993</v>
      </c>
      <c r="H178" s="4">
        <v>5</v>
      </c>
      <c r="I178" s="3">
        <v>20082647045990</v>
      </c>
      <c r="J178" s="5">
        <v>82647045996</v>
      </c>
      <c r="K178" s="5"/>
      <c r="L178" s="36"/>
    </row>
    <row r="179" spans="1:12" x14ac:dyDescent="0.2">
      <c r="A179" t="s">
        <v>89</v>
      </c>
      <c r="B179" t="s">
        <v>370</v>
      </c>
      <c r="C179" s="2">
        <v>1367.3489999999999</v>
      </c>
      <c r="D179" s="19">
        <f t="shared" si="10"/>
        <v>0</v>
      </c>
      <c r="E179" s="2">
        <f t="shared" si="11"/>
        <v>0</v>
      </c>
      <c r="F179" s="4">
        <v>5</v>
      </c>
      <c r="G179" s="3">
        <v>10082647150130</v>
      </c>
      <c r="H179" s="4">
        <v>5</v>
      </c>
      <c r="I179" s="3">
        <v>20082647150137</v>
      </c>
      <c r="J179" s="5">
        <v>82647150133</v>
      </c>
      <c r="K179" s="5"/>
    </row>
    <row r="180" spans="1:12" x14ac:dyDescent="0.2">
      <c r="A180" t="s">
        <v>91</v>
      </c>
      <c r="B180" t="s">
        <v>371</v>
      </c>
      <c r="C180" s="2">
        <v>1640.829</v>
      </c>
      <c r="D180" s="19">
        <f t="shared" si="10"/>
        <v>0</v>
      </c>
      <c r="E180" s="2">
        <f t="shared" si="11"/>
        <v>0</v>
      </c>
      <c r="F180" s="4">
        <v>5</v>
      </c>
      <c r="G180" s="3">
        <v>10082647150444</v>
      </c>
      <c r="H180" s="4">
        <v>5</v>
      </c>
      <c r="I180" s="3">
        <v>20082647150441</v>
      </c>
      <c r="J180" s="5">
        <v>82647150447</v>
      </c>
      <c r="K180" s="5"/>
    </row>
    <row r="181" spans="1:12" x14ac:dyDescent="0.2">
      <c r="A181" t="s">
        <v>94</v>
      </c>
      <c r="B181" t="s">
        <v>372</v>
      </c>
      <c r="C181" s="2">
        <v>2187.7640000000001</v>
      </c>
      <c r="D181" s="19">
        <f t="shared" si="10"/>
        <v>0</v>
      </c>
      <c r="E181" s="2">
        <f t="shared" si="11"/>
        <v>0</v>
      </c>
      <c r="F181" s="4">
        <v>5</v>
      </c>
      <c r="G181" s="3">
        <v>10082647152677</v>
      </c>
      <c r="H181" s="4">
        <v>5</v>
      </c>
      <c r="I181" s="3">
        <v>20082647152674</v>
      </c>
      <c r="J181" s="5">
        <v>82647152670</v>
      </c>
      <c r="K181" s="5"/>
    </row>
    <row r="182" spans="1:12" x14ac:dyDescent="0.2">
      <c r="A182" t="s">
        <v>98</v>
      </c>
      <c r="B182" t="s">
        <v>373</v>
      </c>
      <c r="C182" s="2">
        <v>3934.8980000000001</v>
      </c>
      <c r="D182" s="19">
        <f t="shared" si="10"/>
        <v>0</v>
      </c>
      <c r="E182" s="2">
        <f t="shared" si="11"/>
        <v>0</v>
      </c>
      <c r="F182" s="4">
        <v>1</v>
      </c>
      <c r="G182" s="3">
        <v>10082647156903</v>
      </c>
      <c r="H182" s="4">
        <v>3</v>
      </c>
      <c r="I182" s="3">
        <v>20082647156900</v>
      </c>
      <c r="J182" s="5">
        <v>82647156906</v>
      </c>
      <c r="K182" s="5"/>
    </row>
    <row r="183" spans="1:12" x14ac:dyDescent="0.2">
      <c r="A183" t="s">
        <v>105</v>
      </c>
      <c r="B183" t="s">
        <v>374</v>
      </c>
      <c r="C183" s="2">
        <v>1148.83</v>
      </c>
      <c r="D183" s="19">
        <f t="shared" si="10"/>
        <v>0</v>
      </c>
      <c r="E183" s="2">
        <f t="shared" si="11"/>
        <v>0</v>
      </c>
      <c r="F183" s="4">
        <v>5</v>
      </c>
      <c r="G183" s="3">
        <v>10082647046129</v>
      </c>
      <c r="H183" s="4">
        <v>5</v>
      </c>
      <c r="I183" s="3">
        <v>20082647046126</v>
      </c>
      <c r="J183" s="5">
        <v>82647046122</v>
      </c>
      <c r="K183" s="5"/>
    </row>
    <row r="184" spans="1:12" x14ac:dyDescent="0.2">
      <c r="A184" t="s">
        <v>108</v>
      </c>
      <c r="B184" t="s">
        <v>375</v>
      </c>
      <c r="C184" s="2">
        <v>1531.7439999999999</v>
      </c>
      <c r="D184" s="19">
        <f t="shared" si="10"/>
        <v>0</v>
      </c>
      <c r="E184" s="2">
        <f t="shared" si="11"/>
        <v>0</v>
      </c>
      <c r="F184" s="4">
        <v>5</v>
      </c>
      <c r="G184" s="3">
        <v>10082647046150</v>
      </c>
      <c r="H184" s="4">
        <v>5</v>
      </c>
      <c r="I184" s="3">
        <v>20082647046157</v>
      </c>
      <c r="J184" s="5">
        <v>82647046153</v>
      </c>
      <c r="K184" s="5"/>
    </row>
    <row r="185" spans="1:12" x14ac:dyDescent="0.2">
      <c r="A185" t="s">
        <v>404</v>
      </c>
      <c r="B185" s="21" t="s">
        <v>405</v>
      </c>
      <c r="C185" s="2">
        <v>1989.278</v>
      </c>
      <c r="D185" s="19">
        <f t="shared" si="10"/>
        <v>0</v>
      </c>
      <c r="E185" s="2">
        <f t="shared" si="11"/>
        <v>0</v>
      </c>
      <c r="F185" s="4">
        <v>1</v>
      </c>
      <c r="G185" s="3">
        <v>10082647166186</v>
      </c>
      <c r="H185" s="4">
        <v>5</v>
      </c>
      <c r="I185" s="3">
        <v>20082647166183</v>
      </c>
      <c r="J185" s="5">
        <v>82647166189</v>
      </c>
      <c r="K185" s="5"/>
    </row>
    <row r="186" spans="1:12" x14ac:dyDescent="0.2">
      <c r="A186" t="s">
        <v>111</v>
      </c>
      <c r="B186" t="s">
        <v>376</v>
      </c>
      <c r="C186" s="2">
        <v>2297.6480000000001</v>
      </c>
      <c r="D186" s="19">
        <f t="shared" si="10"/>
        <v>0</v>
      </c>
      <c r="E186" s="2">
        <f t="shared" si="11"/>
        <v>0</v>
      </c>
      <c r="F186" s="4">
        <v>5</v>
      </c>
      <c r="G186" s="3">
        <v>10082647022215</v>
      </c>
      <c r="H186" s="4">
        <v>5</v>
      </c>
      <c r="I186" s="3">
        <v>20082647022212</v>
      </c>
      <c r="J186" s="5">
        <v>82647022218</v>
      </c>
      <c r="K186" s="5"/>
    </row>
    <row r="187" spans="1:12" x14ac:dyDescent="0.2">
      <c r="A187" t="s">
        <v>406</v>
      </c>
      <c r="B187" s="21" t="s">
        <v>407</v>
      </c>
      <c r="C187" s="2">
        <v>3044.6909999999998</v>
      </c>
      <c r="D187" s="19">
        <f t="shared" si="10"/>
        <v>0</v>
      </c>
      <c r="E187" s="2">
        <f t="shared" si="11"/>
        <v>0</v>
      </c>
      <c r="F187" s="4">
        <v>1</v>
      </c>
      <c r="G187" s="3">
        <v>10082647166193</v>
      </c>
      <c r="H187" s="4">
        <v>5</v>
      </c>
      <c r="I187" s="3">
        <v>20082647166190</v>
      </c>
      <c r="J187" s="5">
        <v>82647166196</v>
      </c>
      <c r="K187" s="5"/>
    </row>
    <row r="188" spans="1:12" x14ac:dyDescent="0.2">
      <c r="A188" t="s">
        <v>408</v>
      </c>
      <c r="B188" s="21" t="s">
        <v>409</v>
      </c>
      <c r="C188" s="2">
        <v>3272.2040000000002</v>
      </c>
      <c r="D188" s="19">
        <f t="shared" si="10"/>
        <v>0</v>
      </c>
      <c r="E188" s="2">
        <f t="shared" si="11"/>
        <v>0</v>
      </c>
      <c r="F188" s="4">
        <v>1</v>
      </c>
      <c r="G188" s="3">
        <v>10082647166209</v>
      </c>
      <c r="H188" s="4">
        <v>5</v>
      </c>
      <c r="I188" s="3">
        <v>20082647166206</v>
      </c>
      <c r="J188" s="5">
        <v>82647166202</v>
      </c>
      <c r="K188" s="5"/>
    </row>
    <row r="189" spans="1:12" x14ac:dyDescent="0.2">
      <c r="A189" t="s">
        <v>122</v>
      </c>
      <c r="B189" t="s">
        <v>377</v>
      </c>
      <c r="C189" s="2">
        <v>1439.5740000000001</v>
      </c>
      <c r="D189" s="19">
        <f t="shared" si="10"/>
        <v>0</v>
      </c>
      <c r="E189" s="2">
        <f t="shared" si="11"/>
        <v>0</v>
      </c>
      <c r="F189" s="4">
        <v>5</v>
      </c>
      <c r="G189" s="3">
        <v>10082647046273</v>
      </c>
      <c r="H189" s="4">
        <v>5</v>
      </c>
      <c r="I189" s="3">
        <v>20082647046270</v>
      </c>
      <c r="J189" s="5">
        <v>82647046276</v>
      </c>
      <c r="K189" s="5"/>
    </row>
    <row r="190" spans="1:12" x14ac:dyDescent="0.2">
      <c r="A190" t="s">
        <v>125</v>
      </c>
      <c r="B190" t="s">
        <v>378</v>
      </c>
      <c r="C190" s="2">
        <v>1919.4359999999999</v>
      </c>
      <c r="D190" s="19">
        <f t="shared" si="10"/>
        <v>0</v>
      </c>
      <c r="E190" s="2">
        <f t="shared" si="11"/>
        <v>0</v>
      </c>
      <c r="F190" s="4">
        <v>5</v>
      </c>
      <c r="G190" s="3">
        <v>10082647046303</v>
      </c>
      <c r="H190" s="4">
        <v>5</v>
      </c>
      <c r="I190" s="3">
        <v>20082647046300</v>
      </c>
      <c r="J190" s="5">
        <v>82647046306</v>
      </c>
      <c r="K190" s="5"/>
    </row>
    <row r="191" spans="1:12" x14ac:dyDescent="0.2">
      <c r="A191" t="s">
        <v>127</v>
      </c>
      <c r="B191" t="s">
        <v>379</v>
      </c>
      <c r="C191" s="2">
        <v>2399.2739999999999</v>
      </c>
      <c r="D191" s="19">
        <f t="shared" si="10"/>
        <v>0</v>
      </c>
      <c r="E191" s="2">
        <f t="shared" si="11"/>
        <v>0</v>
      </c>
      <c r="F191" s="4">
        <v>5</v>
      </c>
      <c r="G191" s="3">
        <v>10082647147109</v>
      </c>
      <c r="H191" s="4">
        <v>5</v>
      </c>
      <c r="I191" s="3">
        <v>20082647147106</v>
      </c>
      <c r="J191" s="5">
        <v>82647147102</v>
      </c>
      <c r="K191" s="5"/>
    </row>
    <row r="192" spans="1:12" x14ac:dyDescent="0.2">
      <c r="A192" t="s">
        <v>129</v>
      </c>
      <c r="B192" t="s">
        <v>380</v>
      </c>
      <c r="C192" s="2">
        <v>2879.1610000000001</v>
      </c>
      <c r="D192" s="19">
        <f t="shared" si="10"/>
        <v>0</v>
      </c>
      <c r="E192" s="2">
        <f t="shared" si="11"/>
        <v>0</v>
      </c>
      <c r="F192" s="4">
        <v>1</v>
      </c>
      <c r="G192" s="3">
        <v>10082647147116</v>
      </c>
      <c r="H192" s="4">
        <v>1</v>
      </c>
      <c r="I192" s="3">
        <v>20082647147113</v>
      </c>
      <c r="J192" s="5">
        <v>82647147119</v>
      </c>
      <c r="K192" s="5"/>
    </row>
    <row r="193" spans="1:20" s="13" customFormat="1" x14ac:dyDescent="0.2">
      <c r="A193" t="s">
        <v>132</v>
      </c>
      <c r="B193" t="s">
        <v>381</v>
      </c>
      <c r="C193" s="2">
        <v>3838.8359999999998</v>
      </c>
      <c r="D193" s="19">
        <f t="shared" si="10"/>
        <v>0</v>
      </c>
      <c r="E193" s="2">
        <f t="shared" si="11"/>
        <v>0</v>
      </c>
      <c r="F193" s="4">
        <v>1</v>
      </c>
      <c r="G193" s="3">
        <v>10082647027302</v>
      </c>
      <c r="H193" s="4">
        <v>1</v>
      </c>
      <c r="I193" s="3">
        <v>20082647027309</v>
      </c>
      <c r="J193" s="5">
        <v>82647027305</v>
      </c>
      <c r="K193" s="5"/>
      <c r="L193" s="3"/>
    </row>
    <row r="194" spans="1:20" x14ac:dyDescent="0.2">
      <c r="A194" t="s">
        <v>136</v>
      </c>
      <c r="B194" t="s">
        <v>382</v>
      </c>
      <c r="C194" s="2">
        <v>4930.3980000000001</v>
      </c>
      <c r="D194" s="19">
        <f t="shared" si="10"/>
        <v>0</v>
      </c>
      <c r="E194" s="2">
        <f t="shared" si="11"/>
        <v>0</v>
      </c>
      <c r="F194" s="4">
        <v>1</v>
      </c>
      <c r="G194" s="3">
        <v>10082647156910</v>
      </c>
      <c r="H194" s="4">
        <v>3</v>
      </c>
      <c r="I194" s="3">
        <v>20082647156917</v>
      </c>
      <c r="J194" s="5">
        <v>82647156913</v>
      </c>
      <c r="K194" s="5"/>
    </row>
    <row r="195" spans="1:20" x14ac:dyDescent="0.2">
      <c r="A195" t="s">
        <v>141</v>
      </c>
      <c r="B195" t="s">
        <v>383</v>
      </c>
      <c r="C195" s="2">
        <v>1858.326</v>
      </c>
      <c r="D195" s="19">
        <f t="shared" si="10"/>
        <v>0</v>
      </c>
      <c r="E195" s="2">
        <f t="shared" si="11"/>
        <v>0</v>
      </c>
      <c r="F195" s="4">
        <v>5</v>
      </c>
      <c r="G195" s="3">
        <v>10082647046426</v>
      </c>
      <c r="H195" s="4">
        <v>5</v>
      </c>
      <c r="I195" s="3">
        <v>20082647046423</v>
      </c>
      <c r="J195" s="5">
        <v>82647046429</v>
      </c>
      <c r="K195" s="5"/>
    </row>
    <row r="196" spans="1:20" x14ac:dyDescent="0.2">
      <c r="A196" t="s">
        <v>143</v>
      </c>
      <c r="B196" t="s">
        <v>384</v>
      </c>
      <c r="C196" s="2">
        <v>2477.7600000000002</v>
      </c>
      <c r="D196" s="19">
        <f t="shared" si="10"/>
        <v>0</v>
      </c>
      <c r="E196" s="2">
        <f t="shared" si="11"/>
        <v>0</v>
      </c>
      <c r="F196" s="4">
        <v>5</v>
      </c>
      <c r="G196" s="3">
        <v>10082647046440</v>
      </c>
      <c r="H196" s="4">
        <v>5</v>
      </c>
      <c r="I196" s="3">
        <v>20082647046447</v>
      </c>
      <c r="J196" s="5">
        <v>82647046443</v>
      </c>
      <c r="K196" s="5"/>
    </row>
    <row r="197" spans="1:20" x14ac:dyDescent="0.2">
      <c r="A197" t="s">
        <v>145</v>
      </c>
      <c r="B197" t="s">
        <v>385</v>
      </c>
      <c r="C197" s="2">
        <v>3097.2310000000002</v>
      </c>
      <c r="D197" s="19">
        <f t="shared" si="10"/>
        <v>0</v>
      </c>
      <c r="E197" s="2">
        <f t="shared" si="11"/>
        <v>0</v>
      </c>
      <c r="F197" s="4">
        <v>5</v>
      </c>
      <c r="G197" s="3">
        <v>10082647081618</v>
      </c>
      <c r="H197" s="4">
        <v>5</v>
      </c>
      <c r="I197" s="3">
        <v>20082647081615</v>
      </c>
      <c r="J197" s="5">
        <v>82647081611</v>
      </c>
      <c r="K197" s="5"/>
    </row>
    <row r="198" spans="1:20" s="13" customFormat="1" x14ac:dyDescent="0.2">
      <c r="A198" t="s">
        <v>147</v>
      </c>
      <c r="B198" t="s">
        <v>386</v>
      </c>
      <c r="C198" s="2">
        <v>3716.69</v>
      </c>
      <c r="D198" s="19">
        <f t="shared" si="10"/>
        <v>0</v>
      </c>
      <c r="E198" s="2">
        <f t="shared" si="11"/>
        <v>0</v>
      </c>
      <c r="F198" s="4">
        <v>5</v>
      </c>
      <c r="G198" s="3">
        <v>10082647081625</v>
      </c>
      <c r="H198" s="4">
        <v>5</v>
      </c>
      <c r="I198" s="3">
        <v>20082647081622</v>
      </c>
      <c r="J198" s="5">
        <v>82647081628</v>
      </c>
      <c r="K198" s="5"/>
      <c r="L198" s="3"/>
    </row>
    <row r="199" spans="1:20" x14ac:dyDescent="0.2">
      <c r="A199" t="s">
        <v>150</v>
      </c>
      <c r="B199" t="s">
        <v>387</v>
      </c>
      <c r="C199" s="2">
        <v>4955.558</v>
      </c>
      <c r="D199" s="19">
        <f t="shared" si="10"/>
        <v>0</v>
      </c>
      <c r="E199" s="2">
        <f t="shared" si="11"/>
        <v>0</v>
      </c>
      <c r="F199" s="4">
        <v>5</v>
      </c>
      <c r="G199" s="3">
        <v>10082647086521</v>
      </c>
      <c r="H199" s="4">
        <v>5</v>
      </c>
      <c r="I199" s="3">
        <v>20082647086528</v>
      </c>
      <c r="J199" s="5">
        <v>82647086524</v>
      </c>
      <c r="K199" s="5"/>
    </row>
    <row r="200" spans="1:20" x14ac:dyDescent="0.2">
      <c r="A200" t="s">
        <v>154</v>
      </c>
      <c r="B200" t="s">
        <v>388</v>
      </c>
      <c r="C200" s="2">
        <v>6194.4380000000001</v>
      </c>
      <c r="D200" s="19">
        <f t="shared" si="10"/>
        <v>0</v>
      </c>
      <c r="E200" s="2">
        <f t="shared" si="11"/>
        <v>0</v>
      </c>
      <c r="F200" s="4">
        <v>1</v>
      </c>
      <c r="G200" s="3">
        <v>10082647128191</v>
      </c>
      <c r="H200" s="4">
        <v>3</v>
      </c>
      <c r="I200" s="3">
        <v>20082647128198</v>
      </c>
      <c r="J200" s="5">
        <v>82647128194</v>
      </c>
      <c r="K200" s="5"/>
    </row>
    <row r="201" spans="1:20" x14ac:dyDescent="0.2">
      <c r="A201" t="s">
        <v>160</v>
      </c>
      <c r="B201" t="s">
        <v>389</v>
      </c>
      <c r="C201" s="2">
        <v>3801.8</v>
      </c>
      <c r="D201" s="19">
        <f t="shared" si="10"/>
        <v>0</v>
      </c>
      <c r="E201" s="2">
        <f t="shared" si="11"/>
        <v>0</v>
      </c>
      <c r="F201" s="4">
        <v>5</v>
      </c>
      <c r="G201" s="3">
        <v>10082647156149</v>
      </c>
      <c r="H201" s="4">
        <v>5</v>
      </c>
      <c r="I201" s="3">
        <v>20082647156146</v>
      </c>
      <c r="J201" s="5">
        <v>82647156142</v>
      </c>
      <c r="K201" s="5"/>
    </row>
    <row r="202" spans="1:20" x14ac:dyDescent="0.2">
      <c r="A202" t="s">
        <v>161</v>
      </c>
      <c r="B202" t="s">
        <v>390</v>
      </c>
      <c r="C202" s="2">
        <v>4966.049</v>
      </c>
      <c r="D202" s="19">
        <f t="shared" si="10"/>
        <v>0</v>
      </c>
      <c r="E202" s="2">
        <f t="shared" si="11"/>
        <v>0</v>
      </c>
      <c r="F202" s="4">
        <v>1</v>
      </c>
      <c r="G202" s="3">
        <v>10082647027456</v>
      </c>
      <c r="H202" s="4">
        <v>1</v>
      </c>
      <c r="I202" s="3">
        <v>20082647027453</v>
      </c>
      <c r="J202" s="5">
        <v>82647027459</v>
      </c>
      <c r="K202" s="5"/>
    </row>
    <row r="203" spans="1:20" x14ac:dyDescent="0.2">
      <c r="A203" t="s">
        <v>164</v>
      </c>
      <c r="B203" t="s">
        <v>391</v>
      </c>
      <c r="C203" s="2">
        <v>7449.098</v>
      </c>
      <c r="D203" s="19">
        <f t="shared" si="10"/>
        <v>0</v>
      </c>
      <c r="E203" s="2">
        <f t="shared" si="11"/>
        <v>0</v>
      </c>
      <c r="F203" s="4">
        <v>1</v>
      </c>
      <c r="G203" s="3">
        <v>10082647027449</v>
      </c>
      <c r="H203" s="4">
        <v>1</v>
      </c>
      <c r="I203" s="3">
        <v>20082647027446</v>
      </c>
      <c r="J203" s="5">
        <v>82647027442</v>
      </c>
      <c r="K203" s="5"/>
    </row>
    <row r="204" spans="1:20" x14ac:dyDescent="0.2">
      <c r="A204" t="s">
        <v>172</v>
      </c>
      <c r="B204" t="s">
        <v>392</v>
      </c>
      <c r="C204" s="2">
        <v>7107.5720000000001</v>
      </c>
      <c r="D204" s="19">
        <f t="shared" si="10"/>
        <v>0</v>
      </c>
      <c r="E204" s="2">
        <f t="shared" si="11"/>
        <v>0</v>
      </c>
      <c r="F204" s="4">
        <v>5</v>
      </c>
      <c r="G204" s="3">
        <v>10082647150147</v>
      </c>
      <c r="H204" s="4">
        <v>5</v>
      </c>
      <c r="I204" s="3">
        <v>20082647150144</v>
      </c>
      <c r="J204" s="5">
        <v>82647150140</v>
      </c>
      <c r="K204" s="5"/>
    </row>
    <row r="205" spans="1:20" s="1" customFormat="1" ht="15" x14ac:dyDescent="0.25">
      <c r="A205" s="20" t="s">
        <v>410</v>
      </c>
      <c r="C205" s="15"/>
      <c r="D205" s="19" t="s">
        <v>413</v>
      </c>
      <c r="E205" s="2" t="s">
        <v>413</v>
      </c>
      <c r="G205" s="17"/>
      <c r="I205" s="17"/>
      <c r="J205" s="18"/>
      <c r="K205" s="17"/>
      <c r="L205" s="17"/>
    </row>
    <row r="206" spans="1:20" x14ac:dyDescent="0.2">
      <c r="A206" t="s">
        <v>411</v>
      </c>
      <c r="B206" t="s">
        <v>414</v>
      </c>
      <c r="C206" s="2">
        <v>6205.8230000000003</v>
      </c>
      <c r="D206" s="19">
        <f>$E$5</f>
        <v>0</v>
      </c>
      <c r="E206" s="2">
        <f>C206*D206</f>
        <v>0</v>
      </c>
      <c r="F206" s="4">
        <v>1</v>
      </c>
      <c r="G206" s="3">
        <v>10082647183497</v>
      </c>
      <c r="H206" s="4">
        <v>1</v>
      </c>
      <c r="I206" s="3">
        <v>20082647183494</v>
      </c>
      <c r="J206" s="5">
        <v>82647183490</v>
      </c>
      <c r="N206" s="12"/>
      <c r="O206" s="2"/>
      <c r="Q206" s="3"/>
      <c r="S206" s="3"/>
      <c r="T206" s="5"/>
    </row>
    <row r="207" spans="1:20" x14ac:dyDescent="0.2">
      <c r="A207" t="s">
        <v>412</v>
      </c>
      <c r="B207" t="s">
        <v>415</v>
      </c>
      <c r="C207" s="2">
        <v>8000.7104000000008</v>
      </c>
      <c r="D207" s="19">
        <f>$E$5</f>
        <v>0</v>
      </c>
      <c r="E207" s="2">
        <f>C207*D207</f>
        <v>0</v>
      </c>
      <c r="F207" s="4">
        <v>1</v>
      </c>
      <c r="G207" s="3">
        <v>10082647183503</v>
      </c>
      <c r="H207" s="4">
        <v>1</v>
      </c>
      <c r="I207" s="3">
        <v>20082647183500</v>
      </c>
      <c r="J207" s="5">
        <v>82647183506</v>
      </c>
      <c r="N207" s="12"/>
      <c r="O207" s="2"/>
      <c r="Q207" s="3"/>
      <c r="S207" s="3"/>
      <c r="T207" s="5"/>
    </row>
    <row r="210" spans="14:20" x14ac:dyDescent="0.2">
      <c r="N210" s="12"/>
      <c r="O210" s="2"/>
      <c r="Q210" s="3"/>
      <c r="S210" s="3"/>
      <c r="T210" s="5"/>
    </row>
    <row r="211" spans="14:20" x14ac:dyDescent="0.2">
      <c r="N211" s="12"/>
      <c r="O211" s="2"/>
      <c r="Q211" s="3"/>
      <c r="S211" s="3"/>
      <c r="T211" s="5"/>
    </row>
    <row r="212" spans="14:20" x14ac:dyDescent="0.2">
      <c r="N212" s="12"/>
      <c r="O212" s="2"/>
      <c r="Q212" s="3"/>
      <c r="S212" s="3"/>
      <c r="T212" s="5"/>
    </row>
    <row r="213" spans="14:20" x14ac:dyDescent="0.2">
      <c r="N213" s="12"/>
      <c r="O213" s="2"/>
      <c r="Q213" s="3"/>
      <c r="S213" s="3"/>
      <c r="T213" s="5"/>
    </row>
    <row r="214" spans="14:20" x14ac:dyDescent="0.2">
      <c r="N214" s="12"/>
      <c r="O214" s="2"/>
      <c r="Q214" s="3"/>
      <c r="S214" s="3"/>
      <c r="T214" s="5"/>
    </row>
    <row r="217" spans="14:20" x14ac:dyDescent="0.2">
      <c r="N217" s="12"/>
      <c r="O217" s="2"/>
      <c r="Q217" s="3"/>
      <c r="S217" s="3"/>
      <c r="T217" s="5"/>
    </row>
  </sheetData>
  <phoneticPr fontId="3" type="noConversion"/>
  <printOptions horizontalCentered="1" gridLines="1"/>
  <pageMargins left="0.56000000000000005" right="0.54" top="1" bottom="1" header="0.5" footer="0.5"/>
  <pageSetup scale="76" fitToHeight="0" orientation="landscape" r:id="rId1"/>
  <headerFooter alignWithMargins="0">
    <oddHeader xml:space="preserve">&amp;C&amp;"Arial,Bold"&amp;14Matco-Norca
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BPN</vt:lpstr>
      <vt:lpstr>BPN!Print_Titles</vt:lpstr>
    </vt:vector>
  </TitlesOfParts>
  <Company>Preferred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jasmine</dc:creator>
  <cp:lastModifiedBy>Melissa Hunt</cp:lastModifiedBy>
  <cp:lastPrinted>2020-12-23T15:54:20Z</cp:lastPrinted>
  <dcterms:created xsi:type="dcterms:W3CDTF">2006-08-31T18:03:48Z</dcterms:created>
  <dcterms:modified xsi:type="dcterms:W3CDTF">2023-01-05T20:42:50Z</dcterms:modified>
</cp:coreProperties>
</file>