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gene\Google Drive\MATCO-NORCA\aaPRICING ADMINISTRATION\PRICE INCREASE\2020\"/>
    </mc:Choice>
  </mc:AlternateContent>
  <bookViews>
    <workbookView xWindow="0" yWindow="0" windowWidth="19200" windowHeight="6336"/>
  </bookViews>
  <sheets>
    <sheet name="Domestic Brass Fittings" sheetId="1" r:id="rId1"/>
  </sheets>
  <definedNames>
    <definedName name="_xlnm._FilterDatabase" localSheetId="0" hidden="1">'Domestic Brass Fittings'!$A$5:$K$614</definedName>
    <definedName name="_xlnm.Print_Area" localSheetId="0">'Domestic Brass Fittings'!$A$1:$K$612</definedName>
  </definedNames>
  <calcPr calcId="152511"/>
</workbook>
</file>

<file path=xl/calcChain.xml><?xml version="1.0" encoding="utf-8"?>
<calcChain xmlns="http://schemas.openxmlformats.org/spreadsheetml/2006/main">
  <c r="E458" i="1" l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2" i="1"/>
  <c r="F532" i="1" s="1"/>
  <c r="E533" i="1"/>
  <c r="F533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1" i="1"/>
  <c r="F581" i="1" s="1"/>
  <c r="E582" i="1"/>
  <c r="F582" i="1" s="1"/>
  <c r="E583" i="1"/>
  <c r="F583" i="1" s="1"/>
  <c r="E584" i="1"/>
  <c r="F584" i="1" s="1"/>
  <c r="E585" i="1"/>
  <c r="F585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4" i="1"/>
  <c r="F594" i="1" s="1"/>
  <c r="E595" i="1"/>
  <c r="F595" i="1" s="1"/>
  <c r="E596" i="1"/>
  <c r="F596" i="1" s="1"/>
  <c r="E597" i="1"/>
  <c r="F597" i="1" s="1"/>
  <c r="E598" i="1"/>
  <c r="F598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432" i="1" l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18" i="1" l="1"/>
  <c r="F41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05" i="1"/>
  <c r="F405" i="1" s="1"/>
  <c r="E406" i="1"/>
  <c r="F406" i="1" s="1"/>
  <c r="E407" i="1"/>
  <c r="F407" i="1" s="1"/>
  <c r="E408" i="1"/>
  <c r="F408" i="1" s="1"/>
  <c r="E409" i="1"/>
  <c r="F409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382" i="1"/>
  <c r="F382" i="1" s="1"/>
  <c r="E383" i="1"/>
  <c r="F383" i="1" s="1"/>
  <c r="E384" i="1"/>
  <c r="F384" i="1" s="1"/>
  <c r="E386" i="1"/>
  <c r="F386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8" i="1"/>
  <c r="F8" i="1" s="1"/>
</calcChain>
</file>

<file path=xl/sharedStrings.xml><?xml version="1.0" encoding="utf-8"?>
<sst xmlns="http://schemas.openxmlformats.org/spreadsheetml/2006/main" count="1883" uniqueCount="1767">
  <si>
    <t>PRICE SHEET:</t>
  </si>
  <si>
    <t>EFFECTIVE:</t>
  </si>
  <si>
    <t xml:space="preserve"> </t>
  </si>
  <si>
    <t>Multiplier</t>
  </si>
  <si>
    <t>PART#</t>
  </si>
  <si>
    <t>DESCRIPTION</t>
  </si>
  <si>
    <t>LIST</t>
  </si>
  <si>
    <t>Net</t>
  </si>
  <si>
    <t>INNER QTY</t>
  </si>
  <si>
    <t>INNER I 2 OF 5</t>
  </si>
  <si>
    <t>MASTER QTY</t>
  </si>
  <si>
    <t>MASTER I 2 OF 5</t>
  </si>
  <si>
    <t>UPC CODE</t>
  </si>
  <si>
    <t>PREVIOUS PART#</t>
  </si>
  <si>
    <t>Your Multiplier:</t>
  </si>
  <si>
    <t>Lead Free Brass Elbow 90</t>
  </si>
  <si>
    <t>Lead Free Brass Elbow 45</t>
  </si>
  <si>
    <t>Lead Free Brass Street Elbow 90</t>
  </si>
  <si>
    <t>Lead Free Brass Street Elbow 45</t>
  </si>
  <si>
    <t>Lead Free Brass Tee</t>
  </si>
  <si>
    <t>Lead Free Brass Coupling</t>
  </si>
  <si>
    <t>Lead Free Brass Reducing Coupling</t>
  </si>
  <si>
    <t>Lead Free Brass Cap</t>
  </si>
  <si>
    <t xml:space="preserve">Lead Free Brass Reducing Elbow </t>
  </si>
  <si>
    <t>Lead Free Brass Reducing Tee</t>
  </si>
  <si>
    <t>Lead Free Brass Bushing</t>
  </si>
  <si>
    <t>Lead Free Brass Plug</t>
  </si>
  <si>
    <t>Lead Free Brass Plug - Solid</t>
  </si>
  <si>
    <t>Lead Free Brass Countersunk Plug</t>
  </si>
  <si>
    <t>Lead Free Brass Cross</t>
  </si>
  <si>
    <t>Lead Free Brass Union</t>
  </si>
  <si>
    <t>Lead Free XH Brass Union</t>
  </si>
  <si>
    <t>Lead Free XH Brass Union Elbow</t>
  </si>
  <si>
    <t>Lead Free Brass Extension Piece</t>
  </si>
  <si>
    <t>Lead Free Brass Drop Ear Elbow</t>
  </si>
  <si>
    <t>4" X 3" LEAD FREE DOMESTIC BRASS BUSHING</t>
  </si>
  <si>
    <t>601440870LF</t>
  </si>
  <si>
    <t>DB-BU1110LF</t>
  </si>
  <si>
    <t>4" X 3-1/2" LEAD FREE DOMESTIC BRASS BUSHING</t>
  </si>
  <si>
    <t>601440869LF</t>
  </si>
  <si>
    <t>DB-BU11105LF</t>
  </si>
  <si>
    <t>4" X 2-1/2" LEAD FREE DOMESTIC BRASS BUSHING</t>
  </si>
  <si>
    <t>601440871LF</t>
  </si>
  <si>
    <t>DB-BU1109LF</t>
  </si>
  <si>
    <t>4" X 2" LEAD FREE DOMESTIC BRASS BUSHING</t>
  </si>
  <si>
    <t>601440872LF</t>
  </si>
  <si>
    <t>DB-BU1108LF</t>
  </si>
  <si>
    <t>4" X 1-1/2" LEAD FREE DOMESTIC BRASS BUSHING</t>
  </si>
  <si>
    <t>601440873LF</t>
  </si>
  <si>
    <t>DB-BU1107LF</t>
  </si>
  <si>
    <t>4" X 1" LEAD FREE DOMESTIC BRASS BUSHING</t>
  </si>
  <si>
    <t>601440875LF</t>
  </si>
  <si>
    <t>DB-BU1105LF</t>
  </si>
  <si>
    <t>3-1/2" X 3" LEAD FREE DOMESTIC BRASS BUSHING</t>
  </si>
  <si>
    <t>601440790LF</t>
  </si>
  <si>
    <t>DB-BU10510LF</t>
  </si>
  <si>
    <t>3" X 2-1/2" LEAD FREE DOMESTIC BRASS BUSHING</t>
  </si>
  <si>
    <t>601440662LF</t>
  </si>
  <si>
    <t>DB-BU1009LF</t>
  </si>
  <si>
    <t>3" X 2" LEAD FREE DOMESTIC BRASS BUSHING</t>
  </si>
  <si>
    <t>601440663LF</t>
  </si>
  <si>
    <t>DB-BU1008LF</t>
  </si>
  <si>
    <t>3" X 1/2" LEAD FREE DOMESTIC BRASS BUSHING</t>
  </si>
  <si>
    <t>601440664LF</t>
  </si>
  <si>
    <t>DB-BU1007LF</t>
  </si>
  <si>
    <t>3" X 1-1/4" LEAD FREE DOMESTIC BRASS BUSHING</t>
  </si>
  <si>
    <t>601440665LF</t>
  </si>
  <si>
    <t>DB-BU1006LF</t>
  </si>
  <si>
    <t>3" X 1" LEAD FREE DOMESTIC BRASS BUSHING</t>
  </si>
  <si>
    <t>601440666LF</t>
  </si>
  <si>
    <t>DB-BU1005LF</t>
  </si>
  <si>
    <t>2-1/2" X 2" LEAD FREE DOMESTIC BRASS BUSHING</t>
  </si>
  <si>
    <t>601440531LF</t>
  </si>
  <si>
    <t>DB-BU0908LF</t>
  </si>
  <si>
    <t>2-1/2" X 1-1/2" LEAD FREE DOMESTIC BRASS BUSHING</t>
  </si>
  <si>
    <t>601440532LF</t>
  </si>
  <si>
    <t>DB-BU0907LF</t>
  </si>
  <si>
    <t>2-1/2" X 1-1/4" LEAD FREE DOMESTIC BRASS BUSHING</t>
  </si>
  <si>
    <t>601440533LF</t>
  </si>
  <si>
    <t>DB-BU0906LF</t>
  </si>
  <si>
    <t>2-1/2" X 1" LEAD FREE DOMESTIC BRASS BUSHING</t>
  </si>
  <si>
    <t>601440534LF</t>
  </si>
  <si>
    <t>DB-BU0905LF</t>
  </si>
  <si>
    <t>2-1/2" X 1/2" LEAD FREE DOMESTIC BRASS BUSHING</t>
  </si>
  <si>
    <t>601440536LF</t>
  </si>
  <si>
    <t>DB-BU0903LF</t>
  </si>
  <si>
    <t>2" X 1-1/2" LEAD FREE DOMESTIC BRASS BUSHING</t>
  </si>
  <si>
    <t>601440398LF</t>
  </si>
  <si>
    <t>DB-BU0807LF</t>
  </si>
  <si>
    <t>2" X 1-1/4" LEAD FREE DOMESTIC BRASS BUSHING</t>
  </si>
  <si>
    <t>601440399LF</t>
  </si>
  <si>
    <t>DB-BU0806LF</t>
  </si>
  <si>
    <t>2" X 1" LEAD FREE DOMESTIC BRASS BUSHING</t>
  </si>
  <si>
    <t>601440400LF</t>
  </si>
  <si>
    <t>DB-BU0805LF</t>
  </si>
  <si>
    <t>2" X 3/4" LEAD FREE DOMESTIC BRASS BUSHING</t>
  </si>
  <si>
    <t>601440401LF</t>
  </si>
  <si>
    <t>DB-BU0804LF</t>
  </si>
  <si>
    <t>2" X 1/2" LEAD FREE DOMESTIC BRASS BUSHING</t>
  </si>
  <si>
    <t>601440402LF</t>
  </si>
  <si>
    <t>DB-BU0803LF</t>
  </si>
  <si>
    <t>2" X 1/4" LEAD FREE DOMESTIC BRASS BUSHING</t>
  </si>
  <si>
    <t>601440404LF</t>
  </si>
  <si>
    <t>DB-BU0801LF</t>
  </si>
  <si>
    <t>1-1/2" X 1-1/4" LEAD FREE DOMESTIC BRASS BUSHING</t>
  </si>
  <si>
    <t>601440303LF</t>
  </si>
  <si>
    <t>DB-BU0706LF</t>
  </si>
  <si>
    <t>1-1/2" X 1" LEAD FREE DOMESTIC BRASS BUSHING</t>
  </si>
  <si>
    <t>601440304LF</t>
  </si>
  <si>
    <t>DB-BU0705LF</t>
  </si>
  <si>
    <t>1-1/2" X 3/4" LEAD FREE DOMESTIC BRASS BUSHING</t>
  </si>
  <si>
    <t>601440305LF</t>
  </si>
  <si>
    <t>DB-BU0704LF</t>
  </si>
  <si>
    <t>1-1/2" X 1/2" LEAD FREE DOMESTIC BRASS BUSHING</t>
  </si>
  <si>
    <t>601440306LF</t>
  </si>
  <si>
    <t>DB-BU0703LF</t>
  </si>
  <si>
    <t>1-1/2" X 3/8" LEAD FREE DOMESTIC BRASS BUSHING</t>
  </si>
  <si>
    <t>601440307LF</t>
  </si>
  <si>
    <t>DB-BU0702LF</t>
  </si>
  <si>
    <t>1-1/2" X 1/4" LEAD FREE DOMESTIC BRASS BUSHING</t>
  </si>
  <si>
    <t>601440308LF</t>
  </si>
  <si>
    <t>DB-BU0701LF</t>
  </si>
  <si>
    <t>1-1/4" X 1" LEAD FREE DOMESTIC BRASS BUSHING</t>
  </si>
  <si>
    <t>601440222LF</t>
  </si>
  <si>
    <t>DB-BU0605LF</t>
  </si>
  <si>
    <t>1-1/4" X 3/4" LEAD FREE DOMESTIC BRASS BUSHING</t>
  </si>
  <si>
    <t>601440223LF</t>
  </si>
  <si>
    <t>DB-BU0604LF</t>
  </si>
  <si>
    <t>1-1/4" X 1/2" LEAD FREE DOMESTIC BRASS BUSHING</t>
  </si>
  <si>
    <t>601440224LF</t>
  </si>
  <si>
    <t>DB-BU0603LF</t>
  </si>
  <si>
    <t>1-1/4" X 3/8" LEAD FREE DOMESTIC BRASS BUSHING</t>
  </si>
  <si>
    <t>601440225LF</t>
  </si>
  <si>
    <t>DB-BU0602LF</t>
  </si>
  <si>
    <t>1" X 3/4" LEAD FREE DOMESTIC BRASS BUSHING</t>
  </si>
  <si>
    <t>601440159LF</t>
  </si>
  <si>
    <t>DB-BU0504LF</t>
  </si>
  <si>
    <t>1" X 1/2" LEAD FREE DOMESTIC BRASS BUSHING</t>
  </si>
  <si>
    <t>601440160LF</t>
  </si>
  <si>
    <t>DB-BU0503LF</t>
  </si>
  <si>
    <t>1" X 3/8" LEAD FREE DOMESTIC BRASS BUSHING</t>
  </si>
  <si>
    <t>601440161LF</t>
  </si>
  <si>
    <t>DB-BU0502LF</t>
  </si>
  <si>
    <t>1" X 1/4" LEAD FREE DOMESTIC BRASS BUSHING</t>
  </si>
  <si>
    <t>601440162LF</t>
  </si>
  <si>
    <t>DB-BU0501LF</t>
  </si>
  <si>
    <t>1" X 1/8" LEAD FREE DOMESTIC BRASS BUSHING</t>
  </si>
  <si>
    <t>601440163LF</t>
  </si>
  <si>
    <t>DB-BU0500LF</t>
  </si>
  <si>
    <t>3/4" X 1/2" LEAD FREE DOMESTIC BRASS BARSTOCK BUSHING</t>
  </si>
  <si>
    <t>691440107LF</t>
  </si>
  <si>
    <t>DB-BU0403LF</t>
  </si>
  <si>
    <t>3/4" X 3/8" LEAD FREE DOMESTIC BRASS BARSTOCK BUSHING</t>
  </si>
  <si>
    <t>691440108LF</t>
  </si>
  <si>
    <t>DB-BU0402LF</t>
  </si>
  <si>
    <t>3/4" X 1/4" LEAD FREE DOMESTIC BRASS BARSTOCK BUSHING</t>
  </si>
  <si>
    <t>691440109LF</t>
  </si>
  <si>
    <t>DB-BU0401LF</t>
  </si>
  <si>
    <t>3/4" X 1/8" LEAD FREE DOMESTIC BRASS BARSTOCK BUSHING</t>
  </si>
  <si>
    <t>691440110LF</t>
  </si>
  <si>
    <t>DB-BU0400LF</t>
  </si>
  <si>
    <t>1/2" X 3/8" LEAD FREE DOMESTIC BRASS BARSTOCK BUSHING</t>
  </si>
  <si>
    <t>691440058LF</t>
  </si>
  <si>
    <t>DB-BU0302LF</t>
  </si>
  <si>
    <t>1/2" X 1/4" LEAD FREE DOMESTIC BRASS BARSTOCK BUSHING</t>
  </si>
  <si>
    <t>691440059LF</t>
  </si>
  <si>
    <t>DB-BU0301LF</t>
  </si>
  <si>
    <t>1/2" X 1/8" LEAD FREE DOMESTIC BRASS BARSTOCK BUSHING</t>
  </si>
  <si>
    <t>691440060LF</t>
  </si>
  <si>
    <t>DB-BU0300LF</t>
  </si>
  <si>
    <t>3/8" X 1/4" LEAD FREE DOMESTIC BRASS BARSTOCK BUSHING</t>
  </si>
  <si>
    <t>691440032LF</t>
  </si>
  <si>
    <t>DB-BU0201LF</t>
  </si>
  <si>
    <t>3/8" X 1/8" LEAD FREE DOMESTIC BRASS BARSTOCK BUSHING</t>
  </si>
  <si>
    <t>691440033LF</t>
  </si>
  <si>
    <t>DB-BU0200LF</t>
  </si>
  <si>
    <t>1/4" X 1/8" LEAD FREE DOMESTIC BRASS BARSTOCK BUSHING</t>
  </si>
  <si>
    <t>691440007LF</t>
  </si>
  <si>
    <t>DB-BU0100LF</t>
  </si>
  <si>
    <t>4" LEAD FREE DOMESTIC BRASS CAP</t>
  </si>
  <si>
    <t>601550860LF</t>
  </si>
  <si>
    <t>DB-CA11LF</t>
  </si>
  <si>
    <t>3" LEAD FREE DOMESTIC BRASS CAP</t>
  </si>
  <si>
    <t>601550650LF</t>
  </si>
  <si>
    <t>DB-CA10LF</t>
  </si>
  <si>
    <t>2-1/2" LEAD FREE DOMESTIC BRASS CAP</t>
  </si>
  <si>
    <t>601550520LF</t>
  </si>
  <si>
    <t>DB-CA09LF</t>
  </si>
  <si>
    <t>2" LEAD FREE DOMESTIC BRASS CAP</t>
  </si>
  <si>
    <t>601550390LF</t>
  </si>
  <si>
    <t>DB-CA08LF</t>
  </si>
  <si>
    <t>1-1/2" LEAD FREE DOMESTIC BRASS CAP</t>
  </si>
  <si>
    <t>601550295LF</t>
  </si>
  <si>
    <t>DB-CA07LF</t>
  </si>
  <si>
    <t>1-1/4" LEAD FREE DOMESTIC BRASS CAP</t>
  </si>
  <si>
    <t>601550215LF</t>
  </si>
  <si>
    <t>DB-CA06LF</t>
  </si>
  <si>
    <t>1" LEAD FREE DOMESTIC BRASS CAP</t>
  </si>
  <si>
    <t>601550150LF</t>
  </si>
  <si>
    <t>DB-CA05LF</t>
  </si>
  <si>
    <t>3/4" LEAD FREE DOMESTIC BRASS CAP</t>
  </si>
  <si>
    <t>601550100LF</t>
  </si>
  <si>
    <t>DB-CA04LF</t>
  </si>
  <si>
    <t>1/2" LEAD FREE DOMESTIC BRASS CAP</t>
  </si>
  <si>
    <t>601550050LF</t>
  </si>
  <si>
    <t>DB-CA03LF</t>
  </si>
  <si>
    <t>3/8" LEAD FREE DOMESTIC BRASS CAP</t>
  </si>
  <si>
    <t>601550025LF</t>
  </si>
  <si>
    <t>DB-CA02LF</t>
  </si>
  <si>
    <t>1/4" LEAD FREE DOMESTIC BRASS CAP</t>
  </si>
  <si>
    <t>601550002LF</t>
  </si>
  <si>
    <t>DB-CA01LF</t>
  </si>
  <si>
    <t>1/8" LEAD FREE DOMESTIC BRASS CAP</t>
  </si>
  <si>
    <t>601550001LF</t>
  </si>
  <si>
    <t>DB-CA00LF</t>
  </si>
  <si>
    <t>DB-CP00LF</t>
  </si>
  <si>
    <t>601650001LF</t>
  </si>
  <si>
    <t>1/8" LEAD FREE DOMESTIC BRASS COUPLING</t>
  </si>
  <si>
    <t>DB-CP01LF</t>
  </si>
  <si>
    <t>601650002LF</t>
  </si>
  <si>
    <t>1/4" LEAD FREE DOMESTIC BRASS COUPLING</t>
  </si>
  <si>
    <t>DB-CP02LF</t>
  </si>
  <si>
    <t>601650025LF</t>
  </si>
  <si>
    <t>3/8" LEAD FREE DOMESTIC BRASS COUPLING</t>
  </si>
  <si>
    <t>DB-CP03LF</t>
  </si>
  <si>
    <t>601650050LF</t>
  </si>
  <si>
    <t>1/2" LEAD FREE DOMESTIC BRASS COUPLING</t>
  </si>
  <si>
    <t>DB-CP04LF</t>
  </si>
  <si>
    <t>601650100LF</t>
  </si>
  <si>
    <t>3/4" LEAD FREE DOMESTIC BRASS COUPLING</t>
  </si>
  <si>
    <t>DB-CP05LF</t>
  </si>
  <si>
    <t>601650150LF</t>
  </si>
  <si>
    <t>1" LEAD FREE DOMESTIC BRASS COUPLING</t>
  </si>
  <si>
    <t>DB-CP06LF</t>
  </si>
  <si>
    <t>601650215LF</t>
  </si>
  <si>
    <t>1-1/4" LEAD FREE DOMESTIC BRASS COUPLING</t>
  </si>
  <si>
    <t>DB-CP07LF</t>
  </si>
  <si>
    <t>601650295LF</t>
  </si>
  <si>
    <t>1-1/2" LEAD FREE DOMESTIC BRASS COUPLING</t>
  </si>
  <si>
    <t>DB-CP08LF</t>
  </si>
  <si>
    <t>601650390LF</t>
  </si>
  <si>
    <t>2" LEAD FREE DOMESTIC BRASS COUPLING</t>
  </si>
  <si>
    <t>DB-CP09LF</t>
  </si>
  <si>
    <t>601650520LF</t>
  </si>
  <si>
    <t>2-1/2" LEAD FREE DOMESTIC BRASS COUPLING</t>
  </si>
  <si>
    <t>DB-CP105LF</t>
  </si>
  <si>
    <t>601650780LF</t>
  </si>
  <si>
    <t>3-1/2" LEAD FREE DOMESTIC BRASS COUPLING</t>
  </si>
  <si>
    <t>DB-CP10LF</t>
  </si>
  <si>
    <t>601650650LF</t>
  </si>
  <si>
    <t>3" LEAD FREE DOMESTIC BRASS COUPLING</t>
  </si>
  <si>
    <t>DB-CP11LF</t>
  </si>
  <si>
    <t>601650860LF</t>
  </si>
  <si>
    <t>4" LEAD FREE DOMESTIC BRASS COUPLING</t>
  </si>
  <si>
    <t>DB-CP12LF</t>
  </si>
  <si>
    <t>601650975LF</t>
  </si>
  <si>
    <t>5" LEAD FREE DOMESTIC BRASS COUPLING</t>
  </si>
  <si>
    <t>DB-CP13LF</t>
  </si>
  <si>
    <t>601651100LF</t>
  </si>
  <si>
    <t>6" LEAD FREE DOMESTIC BRASS COUPLING</t>
  </si>
  <si>
    <t>DB-RC0100LF</t>
  </si>
  <si>
    <t>601650007LF</t>
  </si>
  <si>
    <t>1/4" X 1/8" LEAD FREE DOMESTIC BRASS COUPLING</t>
  </si>
  <si>
    <t>DB-RC0200LF</t>
  </si>
  <si>
    <t>601650032LF</t>
  </si>
  <si>
    <t>3/8" X 1/8" LEAD FREE DOMESTIC BRASS COUPLING</t>
  </si>
  <si>
    <t>DB-RC0201LF</t>
  </si>
  <si>
    <t>601650033LF</t>
  </si>
  <si>
    <t>3/8" X 1/4" LEAD FREE DOMESTIC BRASS COUPLING</t>
  </si>
  <si>
    <t>DB-RC0300LF</t>
  </si>
  <si>
    <t>601650060LF</t>
  </si>
  <si>
    <t>1/2" X 1/8" LEAD FREE DOMESTIC BRASS COUPLING</t>
  </si>
  <si>
    <t>DB-RC0301LF</t>
  </si>
  <si>
    <t>601650059LF</t>
  </si>
  <si>
    <t>1/2" X 1/4" LEAD FREE DOMESTIC BRASS COUPLING</t>
  </si>
  <si>
    <t>DB-RC0302LF</t>
  </si>
  <si>
    <t>601650058LF</t>
  </si>
  <si>
    <t>1/2" X 3/8" LEAD FREE DOMESTIC BRASS COUPLING</t>
  </si>
  <si>
    <t>DB-RC0401LF</t>
  </si>
  <si>
    <t>601650109LF</t>
  </si>
  <si>
    <t>3/4" X 1/4" LEAD FREE DOMESTIC BRASS COUPLING</t>
  </si>
  <si>
    <t>DB-RC0402LF</t>
  </si>
  <si>
    <t>601650108LF</t>
  </si>
  <si>
    <t>3/4" X 3/8" LEAD FREE DOMESTIC BRASS COUPLING</t>
  </si>
  <si>
    <t>DB-RC0403LF</t>
  </si>
  <si>
    <t>601650107LF</t>
  </si>
  <si>
    <t>3/4" X 1/2" LEAD FREE DOMESTIC BRASS COUPLING</t>
  </si>
  <si>
    <t>DB-RC0501LF</t>
  </si>
  <si>
    <t>601650162LF</t>
  </si>
  <si>
    <t>1" X 1/4" LEAD FREE DOMESTIC BRASS COUPLING</t>
  </si>
  <si>
    <t>DB-RC0502LF</t>
  </si>
  <si>
    <t>601650161LF</t>
  </si>
  <si>
    <t>1" X 3/8" LEAD FREE DOMESTIC BRASS COUPLING</t>
  </si>
  <si>
    <t>DB-RC0503LF</t>
  </si>
  <si>
    <t>601650160LF</t>
  </si>
  <si>
    <t>1" X 1/2" LEAD FREE DOMESTIC BRASS COUPLING</t>
  </si>
  <si>
    <t>DB-RC0504LF</t>
  </si>
  <si>
    <t>601650159LF</t>
  </si>
  <si>
    <t>1" X 3/4" LEAD FREE DOMESTIC BRASS COUPLING</t>
  </si>
  <si>
    <t>DB-RC0603LF</t>
  </si>
  <si>
    <t>601650224LF</t>
  </si>
  <si>
    <t>1-1/4" X 1/2" LEAD FREE DOMESTIC BRASS COUPLING</t>
  </si>
  <si>
    <t>DB-RC0604LF</t>
  </si>
  <si>
    <t>601650223LF</t>
  </si>
  <si>
    <t>1-1/4" X 3/4" LEAD FREE DOMESTIC BRASS COUPLING</t>
  </si>
  <si>
    <t>DB-RC0605LF</t>
  </si>
  <si>
    <t>601650222LF</t>
  </si>
  <si>
    <t>1-1/4" X 1" LEAD FREE DOMESTIC BRASS COUPLING</t>
  </si>
  <si>
    <t>DB-RC0703LF</t>
  </si>
  <si>
    <t>601650306LF</t>
  </si>
  <si>
    <t>1-1/2" X 1/2" LEAD FREE DOMESTIC BRASS COUPLING</t>
  </si>
  <si>
    <t>DB-RC0704LF</t>
  </si>
  <si>
    <t>601650305LF</t>
  </si>
  <si>
    <t>1-1/2" X 3/4" LEAD FREE DOMESTIC BRASS COUPLING</t>
  </si>
  <si>
    <t>DB-RC0705LF</t>
  </si>
  <si>
    <t>601650304LF</t>
  </si>
  <si>
    <t>1-1/2" X 1" LEAD FREE DOMESTIC BRASS COUPLING</t>
  </si>
  <si>
    <t>DB-RC0706LF</t>
  </si>
  <si>
    <t>601650303LF</t>
  </si>
  <si>
    <t>1-1/2" X 1-1/4" LEAD FREE DOMESTIC BRASS COUPLING</t>
  </si>
  <si>
    <t>DB-RC0803LF</t>
  </si>
  <si>
    <t>601650402LF</t>
  </si>
  <si>
    <t>2" X 1/2" LEAD FREE DOMESTIC BRASS COUPLING</t>
  </si>
  <si>
    <t>DB-RC0804LF</t>
  </si>
  <si>
    <t>601650401LF</t>
  </si>
  <si>
    <t>2" X 3/4" LEAD FREE DOMESTIC BRASS COUPLING</t>
  </si>
  <si>
    <t>DB-RC0805LF</t>
  </si>
  <si>
    <t>601650400LF</t>
  </si>
  <si>
    <t>2" X 1" LEAD FREE DOMESTIC BRASS COUPLING</t>
  </si>
  <si>
    <t>DB-RC0806LF</t>
  </si>
  <si>
    <t>601650399LF</t>
  </si>
  <si>
    <t>2" X 1-1/4" LEAD FREE DOMESTIC BRASS COUPLING</t>
  </si>
  <si>
    <t>DB-RC0807LF</t>
  </si>
  <si>
    <t>601650398LF</t>
  </si>
  <si>
    <t>2" X 1-1/2" LEAD FREE DOMESTIC BRASS COUPLING</t>
  </si>
  <si>
    <t>DB-RC0906LF</t>
  </si>
  <si>
    <t>601650533LF</t>
  </si>
  <si>
    <t>2-1/2" X 1-1/4" LEAD FREE DOMESTIC BRASS COUPLING</t>
  </si>
  <si>
    <t>DB-RC0907LF</t>
  </si>
  <si>
    <t>601650532LF</t>
  </si>
  <si>
    <t>2-1/2" X 1-1/2" LEAD FREE DOMESTIC BRASS COUPLING</t>
  </si>
  <si>
    <t>DB-RC0908LF</t>
  </si>
  <si>
    <t>601650531LF</t>
  </si>
  <si>
    <t>2-1/2" X 2" LEAD FREE DOMESTIC BRASS COUPLING</t>
  </si>
  <si>
    <t>DB-RC1005LF</t>
  </si>
  <si>
    <t>601650666LF</t>
  </si>
  <si>
    <t>3" X 1" LEAD FREE DOMESTIC BRASS COUPLING</t>
  </si>
  <si>
    <t>DB-RC1006LF</t>
  </si>
  <si>
    <t>601650665LF</t>
  </si>
  <si>
    <t>3" X 1-1/4" LEAD FREE DOMESTIC BRASS COUPLING</t>
  </si>
  <si>
    <t>DB-RC1009LF</t>
  </si>
  <si>
    <t>601650662LF</t>
  </si>
  <si>
    <t>3" X 2-1/2" LEAD FREE DOMESTIC BRASS COUPLING</t>
  </si>
  <si>
    <t>DB-RC1108LF</t>
  </si>
  <si>
    <t>601650872LF</t>
  </si>
  <si>
    <t>4" X 2" LEAD FREE DOMESTIC BRASS COUPLING</t>
  </si>
  <si>
    <t>DB-RC1110LF</t>
  </si>
  <si>
    <t>601650870LF</t>
  </si>
  <si>
    <t>4" X 3" LEAD FREE DOMESTIC BRASS COUPLING</t>
  </si>
  <si>
    <t>DB-RC1311LF</t>
  </si>
  <si>
    <t>601651109LF</t>
  </si>
  <si>
    <t>6" X 4" LEAD FREE DOMESTIC BRASS COUPLING</t>
  </si>
  <si>
    <t>4" LEAD FREE DOMESTIC BRASS CROSS</t>
  </si>
  <si>
    <t>601950860LF</t>
  </si>
  <si>
    <t>DB-CR11LF</t>
  </si>
  <si>
    <t>3" LEAD FREE DOMESTIC BRASS CROSS</t>
  </si>
  <si>
    <t>601950650LF</t>
  </si>
  <si>
    <t>DB-CR10LF</t>
  </si>
  <si>
    <t>2-1/2" LEAD FREE DOMESTIC BRASS CROSS</t>
  </si>
  <si>
    <t>601950520LF</t>
  </si>
  <si>
    <t>DB-CR09LF</t>
  </si>
  <si>
    <t>2" LEAD FREE DOMESTIC BRASS CROSS</t>
  </si>
  <si>
    <t>601950390LF</t>
  </si>
  <si>
    <t>DB-CR08LF</t>
  </si>
  <si>
    <t>1-1/2" LEAD FREE DOMESTIC BRASS CROSS</t>
  </si>
  <si>
    <t>601950295LF</t>
  </si>
  <si>
    <t>DB-CR07LF</t>
  </si>
  <si>
    <t>1-1/4" LEAD FREE DOMESTIC BRASS CROSS</t>
  </si>
  <si>
    <t>601950215LF</t>
  </si>
  <si>
    <t>DB-CR06LF</t>
  </si>
  <si>
    <t>1-1/4" X 3/4" LEAD FREE DOMESTIC BRASS CROSS</t>
  </si>
  <si>
    <t>601950247LF</t>
  </si>
  <si>
    <t>DB-CR0604LF</t>
  </si>
  <si>
    <t>1" LEAD FREE DOMESTIC BRASS CROSS</t>
  </si>
  <si>
    <t>601950150LF</t>
  </si>
  <si>
    <t>DB-CR05LF</t>
  </si>
  <si>
    <t>3/4" LEAD FREE DOMESTIC BRASS CROSS</t>
  </si>
  <si>
    <t>601950100LF</t>
  </si>
  <si>
    <t>DB-CR04LF</t>
  </si>
  <si>
    <t>3/4" X 1/2" LEAD FREE DOMESTIC BRASS CROSS</t>
  </si>
  <si>
    <t>601950118LF</t>
  </si>
  <si>
    <t>DB-CR0403LF</t>
  </si>
  <si>
    <t>1/2" LEAD FREE DOMESTIC BRASS CROSS</t>
  </si>
  <si>
    <t>601950050LF</t>
  </si>
  <si>
    <t>DB-CR03LF</t>
  </si>
  <si>
    <t>3/8" LEAD FREE DOMESTIC BRASS CROSS</t>
  </si>
  <si>
    <t>601950025LF</t>
  </si>
  <si>
    <t>DB-CR02LF</t>
  </si>
  <si>
    <t>1/4" LEAD FREE DOMESTIC BRASS CROSS</t>
  </si>
  <si>
    <t>601950002LF</t>
  </si>
  <si>
    <t>DB-CR01LF</t>
  </si>
  <si>
    <t>1/8" LEAD FREE DOMESTIC BRASS CROSS</t>
  </si>
  <si>
    <t>601950001LF</t>
  </si>
  <si>
    <t>DB-CR00LF</t>
  </si>
  <si>
    <t>DB-CSP03LF</t>
  </si>
  <si>
    <t>603970050LF</t>
  </si>
  <si>
    <t>1/2" LEAD FREE DOMESTIC BRASS COUNTERSUNK PLUG</t>
  </si>
  <si>
    <t>DB-CSP04LF</t>
  </si>
  <si>
    <t>603970100LF</t>
  </si>
  <si>
    <t>3/4" LEAD FREE DOMESTIC BRASS COUNTERSUNK PLUG</t>
  </si>
  <si>
    <t>DB-CSP05LF</t>
  </si>
  <si>
    <t>603970150LF</t>
  </si>
  <si>
    <t>1" LEAD FREE DOMESTIC BRASS COUNTERSUNK PLUG</t>
  </si>
  <si>
    <t>DB-CSP06LF</t>
  </si>
  <si>
    <t>603970215LF</t>
  </si>
  <si>
    <t>1-1/4" LEAD FREE DOMESTIC BRASS COUNTERSUNK PLUG</t>
  </si>
  <si>
    <t>DB-CSP07LF</t>
  </si>
  <si>
    <t>603970295LF</t>
  </si>
  <si>
    <t>1-1/2" LEAD FREE DOMESTIC BRASS COUNTERSUNK PLUG</t>
  </si>
  <si>
    <t>DB-CSP08LF</t>
  </si>
  <si>
    <t>603970390LF</t>
  </si>
  <si>
    <t>2" LEAD FREE DOMESTIC BRASS COUNTERSUNK PLUG</t>
  </si>
  <si>
    <t>DB-CSP09LF</t>
  </si>
  <si>
    <t>603970520LF</t>
  </si>
  <si>
    <t>2-1/2" LEAD FREE DOMESTIC BRASS COUNTERSUNK PLUG</t>
  </si>
  <si>
    <t>DB-CSP10LF</t>
  </si>
  <si>
    <t>603970650LF</t>
  </si>
  <si>
    <t>3" LEAD FREE DOMESTIC BRASS COUNTERSUNK PLUG</t>
  </si>
  <si>
    <t>DB-CSP11LF</t>
  </si>
  <si>
    <t>603970860LF</t>
  </si>
  <si>
    <t>4" LEAD FREE DOMESTIC BRASS COUNTERSUNK PLUG</t>
  </si>
  <si>
    <t>DB-CSP13LF</t>
  </si>
  <si>
    <t>603971100LF</t>
  </si>
  <si>
    <t>6" LEAD FREE DOMESTIC BRASS COUNTERSUNK PLUG</t>
  </si>
  <si>
    <t>DB-L4500LF</t>
  </si>
  <si>
    <t>602900001LF</t>
  </si>
  <si>
    <t>1/8" LEAD FREE DOMESTIC BRASS 45 ELBOW</t>
  </si>
  <si>
    <t>DB-L4501LF</t>
  </si>
  <si>
    <t>602900002LF</t>
  </si>
  <si>
    <t>1/4" LEAD FREE DOMESTIC BRASS 45 ELBOW</t>
  </si>
  <si>
    <t>DB-L4502LF</t>
  </si>
  <si>
    <t>602900025LF</t>
  </si>
  <si>
    <t>3/8" LEAD FREE DOMESTIC BRASS 45 ELBOW</t>
  </si>
  <si>
    <t>DB-L4503LF</t>
  </si>
  <si>
    <t>602900050LF</t>
  </si>
  <si>
    <t>1/2" LEAD FREE DOMESTIC BRASS 45 ELBOW</t>
  </si>
  <si>
    <t>DB-L4504LF</t>
  </si>
  <si>
    <t>602900100LF</t>
  </si>
  <si>
    <t>3/4" LEAD FREE DOMESTIC BRASS 45 ELBOW</t>
  </si>
  <si>
    <t>DB-L4505LF</t>
  </si>
  <si>
    <t>602900150LF</t>
  </si>
  <si>
    <t>1" LEAD FREE DOMESTIC BRASS 45 ELBOW</t>
  </si>
  <si>
    <t>DB-L4506LF</t>
  </si>
  <si>
    <t>602900215LF</t>
  </si>
  <si>
    <t>1-1/4" LEAD FREE DOMESTIC BRASS 45 ELBOW</t>
  </si>
  <si>
    <t>DB-L4507LF</t>
  </si>
  <si>
    <t>602900295LF</t>
  </si>
  <si>
    <t>1-1/2" LEAD FREE DOMESTIC BRASS 45 ELBOW</t>
  </si>
  <si>
    <t>DB-L4508LF</t>
  </si>
  <si>
    <t>602900390LF</t>
  </si>
  <si>
    <t>2" LEAD FREE DOMESTIC BRASS 45 ELBOW</t>
  </si>
  <si>
    <t>DB-L4509LF</t>
  </si>
  <si>
    <t>602900520LF</t>
  </si>
  <si>
    <t>2-1/2" LEAD FREE DOMESTIC BRASS 45 ELBOW</t>
  </si>
  <si>
    <t>DB-L4510LF</t>
  </si>
  <si>
    <t>602900650LF</t>
  </si>
  <si>
    <t>3" LEAD FREE DOMESTIC BRASS 45 ELBOW</t>
  </si>
  <si>
    <t>1/2" LEAD FREE DOMESTIC BRASS DROP EAR ELBOW</t>
  </si>
  <si>
    <t>602400050LF</t>
  </si>
  <si>
    <t>DB-DEL9003LF</t>
  </si>
  <si>
    <t>3/8" LEAD FREE DOMESTIC BRASS DROP EAR ELBOW</t>
  </si>
  <si>
    <t>602400025LF</t>
  </si>
  <si>
    <t>DB-DEL9002LF</t>
  </si>
  <si>
    <t>1/4" LEAD FREE DOMESTIC BRASS DROP EAR ELBOW</t>
  </si>
  <si>
    <t>602400002LF</t>
  </si>
  <si>
    <t>DB-DEL9001LF</t>
  </si>
  <si>
    <t>DB-L9000LF</t>
  </si>
  <si>
    <t>602350001LF</t>
  </si>
  <si>
    <t>1/8" LEAD FREE DOMESTIC BRASS 90 ELBOW</t>
  </si>
  <si>
    <t>DB-L9001LF</t>
  </si>
  <si>
    <t>602350002LF</t>
  </si>
  <si>
    <t>1/4" LEAD FREE DOMESTIC BRASS 90 ELBOW</t>
  </si>
  <si>
    <t>DB-L9002LF</t>
  </si>
  <si>
    <t>602350025LF</t>
  </si>
  <si>
    <t>3/8" LEAD FREE DOMESTIC BRASS 90 ELBOW</t>
  </si>
  <si>
    <t>DB-L9003LF</t>
  </si>
  <si>
    <t>602350050LF</t>
  </si>
  <si>
    <t>1/2" LEAD FREE DOMESTIC BRASS 90 ELBOW</t>
  </si>
  <si>
    <t>DB-L9004LF</t>
  </si>
  <si>
    <t>602350100LF</t>
  </si>
  <si>
    <t>3/4" LEAD FREE DOMESTIC BRASS 90 ELBOW</t>
  </si>
  <si>
    <t>DB-L9005LF</t>
  </si>
  <si>
    <t>602350150LF</t>
  </si>
  <si>
    <t>DB-L9006LF</t>
  </si>
  <si>
    <t>602350215LF</t>
  </si>
  <si>
    <t>1-1/4" LEAD FREE DOMESTIC BRASS 90 ELBOW</t>
  </si>
  <si>
    <t>DB-L9007LF</t>
  </si>
  <si>
    <t>602350295LF</t>
  </si>
  <si>
    <t>1-1/2" LEAD FREE DOMESTIC BRASS 90 ELBOW</t>
  </si>
  <si>
    <t>DB-L9008LF</t>
  </si>
  <si>
    <t>602350390LF</t>
  </si>
  <si>
    <t>2" LEAD FREE DOMESTIC BRASS 90 ELBOW</t>
  </si>
  <si>
    <t>DB-L9009LF</t>
  </si>
  <si>
    <t>602350520LF</t>
  </si>
  <si>
    <t>2-1/2" LEAD FREE DOMESTIC BRASS 90 ELBOW</t>
  </si>
  <si>
    <t>DB-L9010LF</t>
  </si>
  <si>
    <t>602350650LF</t>
  </si>
  <si>
    <t>3" LEAD FREE DOMESTIC BRASS 90 ELBOW</t>
  </si>
  <si>
    <t>DB-L9011LF</t>
  </si>
  <si>
    <t>602350860LF</t>
  </si>
  <si>
    <t>4" LEAD FREE DOMESTIC BRASS 90 ELBOW</t>
  </si>
  <si>
    <t>DB-L9012LF</t>
  </si>
  <si>
    <t>602350975LF</t>
  </si>
  <si>
    <t>5" LEAD FREE DOMESTIC BRASS 90 ELBOW</t>
  </si>
  <si>
    <t>DB-L9013LF</t>
  </si>
  <si>
    <t>602351100LF</t>
  </si>
  <si>
    <t>6" LEAD FREE DOMESTIC BRASS 90 ELBOW</t>
  </si>
  <si>
    <t>DB-RL0100LF</t>
  </si>
  <si>
    <t>602350007LF</t>
  </si>
  <si>
    <t>1/4" X 1/8" LEAD FREE DOMESTIC BRASS 90 ELBOW</t>
  </si>
  <si>
    <t>DB-RL0200LF</t>
  </si>
  <si>
    <t>602350033LF</t>
  </si>
  <si>
    <t>3/8" X 1/8" LEAD FREE DOMESTIC BRASS 90 ELBOW</t>
  </si>
  <si>
    <t>DB-RL0201LF</t>
  </si>
  <si>
    <t>602350032LF</t>
  </si>
  <si>
    <t>3/8" X 1/4" LEAD FREE DOMESTIC BRASS 90 ELBOW</t>
  </si>
  <si>
    <t>DB-RL0301LF</t>
  </si>
  <si>
    <t>602350059LF</t>
  </si>
  <si>
    <t>1/2" X 1/4" LEAD FREE DOMESTIC BRASS 90 ELBOW</t>
  </si>
  <si>
    <t>DB-RL0302LF</t>
  </si>
  <si>
    <t>602350058LF</t>
  </si>
  <si>
    <t>1/2" X 3/8" LEAD FREE DOMESTIC BRASS 90 ELBOW</t>
  </si>
  <si>
    <t>DB-RL0401LF</t>
  </si>
  <si>
    <t>602350109LF</t>
  </si>
  <si>
    <t>3/4" X 1/4" LEAD FREE DOMESTIC BRASS 90 ELBOW</t>
  </si>
  <si>
    <t>DB-RL0402LF</t>
  </si>
  <si>
    <t>602350108LF</t>
  </si>
  <si>
    <t>3/4" X 3/8" LEAD FREE DOMESTIC BRASS 90 ELBOW</t>
  </si>
  <si>
    <t>DB-RL0403LF</t>
  </si>
  <si>
    <t>602350107LF</t>
  </si>
  <si>
    <t>3/4" X 1/2" LEAD FREE DOMESTIC BRASS 90 ELBOW</t>
  </si>
  <si>
    <t>DB-RL0501LF</t>
  </si>
  <si>
    <t>602350162LF</t>
  </si>
  <si>
    <t>1" X 1/4" LEAD FREE DOMESTIC BRASS 90 ELBOW</t>
  </si>
  <si>
    <t>DB-RL0502LF</t>
  </si>
  <si>
    <t>602350161LF</t>
  </si>
  <si>
    <t>1" X 3/8" LEAD FREE DOMESTIC BRASS 90 ELBOW</t>
  </si>
  <si>
    <t>DB-RL0503LF</t>
  </si>
  <si>
    <t>602350160LF</t>
  </si>
  <si>
    <t>1" X 1/2" LEAD FREE DOMESTIC BRASS 90 ELBOW</t>
  </si>
  <si>
    <t>DB-RL0504LF</t>
  </si>
  <si>
    <t>602350159LF</t>
  </si>
  <si>
    <t>1" X 3/4" LEAD FREE DOMESTIC BRASS 90 ELBOW</t>
  </si>
  <si>
    <t>DB-RL0603LF</t>
  </si>
  <si>
    <t>602350224LF</t>
  </si>
  <si>
    <t>1-1/4" X 1/2" LEAD FREE DOMESTIC BRASS 90 ELBOW</t>
  </si>
  <si>
    <t>DB-RL0604LF</t>
  </si>
  <si>
    <t>602350223LF</t>
  </si>
  <si>
    <t>1-1/4" X 3/4" LEAD FREE DOMESTIC BRASS 90 ELBOW</t>
  </si>
  <si>
    <t>DB-RL0605LF</t>
  </si>
  <si>
    <t>602350222LF</t>
  </si>
  <si>
    <t>1-1/4" X 1" LEAD FREE DOMESTIC BRASS 90 ELBOW</t>
  </si>
  <si>
    <t>DB-RL0703LF</t>
  </si>
  <si>
    <t>602350306LF</t>
  </si>
  <si>
    <t>1-1/2" X 1/2" LEAD FREE DOMESTIC BRASS 90 ELBOW</t>
  </si>
  <si>
    <t>DB-RL0704LF</t>
  </si>
  <si>
    <t>602350305LF</t>
  </si>
  <si>
    <t>1-1/2" X 3/4" LEAD FREE DOMESTIC BRASS 90 ELBOW</t>
  </si>
  <si>
    <t>DB-RL0705LF</t>
  </si>
  <si>
    <t>602350304LF</t>
  </si>
  <si>
    <t>1-1/2" X 1" LEAD FREE DOMESTIC BRASS 90 ELBOW</t>
  </si>
  <si>
    <t>DB-RL0706LF</t>
  </si>
  <si>
    <t>602350303LF</t>
  </si>
  <si>
    <t>1-1/2" X 1-1/4" LEAD FREE DOMESTIC BRASS 90 ELBOW</t>
  </si>
  <si>
    <t>DB-RL0803LF</t>
  </si>
  <si>
    <t>602350402LF</t>
  </si>
  <si>
    <t>2" X 1/2" LEAD FREE DOMESTIC BRASS 90 ELBOW</t>
  </si>
  <si>
    <t>DB-RL0804LF</t>
  </si>
  <si>
    <t>602350401LF</t>
  </si>
  <si>
    <t>2" X 3/4" LEAD FREE DOMESTIC BRASS 90 ELBOW</t>
  </si>
  <si>
    <t>DB-RL0805LF</t>
  </si>
  <si>
    <t>602350400LF</t>
  </si>
  <si>
    <t>2" X 1" LEAD FREE DOMESTIC BRASS 90 ELBOW</t>
  </si>
  <si>
    <t>DB-RL0806LF</t>
  </si>
  <si>
    <t>602350399LF</t>
  </si>
  <si>
    <t>2" X 1-1/4" LEAD FREE DOMESTIC BRASS 90 ELBOW</t>
  </si>
  <si>
    <t>DB-RL0807LF</t>
  </si>
  <si>
    <t>602350398LF</t>
  </si>
  <si>
    <t>2" X 1-1/2" LEAD FREE DOMESTIC BRASS 90 ELBOW</t>
  </si>
  <si>
    <t>DB-RL0907LF</t>
  </si>
  <si>
    <t>602350532LF</t>
  </si>
  <si>
    <t>2-1/2" X 1-1/2" LEAD FREE DOMESTIC BRASS 90 ELBOW</t>
  </si>
  <si>
    <t>DB-RL0908LF</t>
  </si>
  <si>
    <t>602350531LF</t>
  </si>
  <si>
    <t>2-1/2" X 2" LEAD FREE DOMESTIC BRASS 90 ELBOW</t>
  </si>
  <si>
    <t>DB-RL1008LF</t>
  </si>
  <si>
    <t>602350663LF</t>
  </si>
  <si>
    <t>3" X 2" LEAD FREE DOMESTIC BRASS 90 ELBOW</t>
  </si>
  <si>
    <t>DB-RL1009LF</t>
  </si>
  <si>
    <t>602350662LF</t>
  </si>
  <si>
    <t>3" X 2-1/2" LEAD FREE DOMESTIC BRASS 90 ELBOW</t>
  </si>
  <si>
    <t>DB-ST4501LF</t>
  </si>
  <si>
    <t>602950002LF</t>
  </si>
  <si>
    <t>1/4" LEAD FREE DOMESTIC BRASS STREET ELBOW 45</t>
  </si>
  <si>
    <t>DB-ST4502LF</t>
  </si>
  <si>
    <t>602950025LF</t>
  </si>
  <si>
    <t>3/8" LEAD FREE DOMESTIC BRASS STREET ELBOW 45</t>
  </si>
  <si>
    <t>DB-ST4503LF</t>
  </si>
  <si>
    <t>602950050LF</t>
  </si>
  <si>
    <t>1/2" LEAD FREE DOMESTIC BRASS STREET ELBOW 45</t>
  </si>
  <si>
    <t>DB-ST4504LF</t>
  </si>
  <si>
    <t>602950100LF</t>
  </si>
  <si>
    <t>3/4" LEAD FREE DOMESTIC BRASS STREET ELBOW 45</t>
  </si>
  <si>
    <t>DB-ST4505LF</t>
  </si>
  <si>
    <t>602950150LF</t>
  </si>
  <si>
    <t>1" LEAD FREE DOMESTIC BRASS STREET ELBOW 45</t>
  </si>
  <si>
    <t>DB-ST4506LF</t>
  </si>
  <si>
    <t>602950215LF</t>
  </si>
  <si>
    <t>1-1/4" LEAD FREE DOMESTIC BRASS STREET ELBOW 45</t>
  </si>
  <si>
    <t>DB-ST4507LF</t>
  </si>
  <si>
    <t>602950295LF</t>
  </si>
  <si>
    <t>1-1/2" LEAD FREE DOMESTIC BRASS STREET ELBOW 45</t>
  </si>
  <si>
    <t>DB-ST4508LF</t>
  </si>
  <si>
    <t>602950390LF</t>
  </si>
  <si>
    <t>2" LEAD FREE DOMESTIC BRASS STREET ELBOW 45</t>
  </si>
  <si>
    <t>DB-ST9000LF</t>
  </si>
  <si>
    <t>602540001LF</t>
  </si>
  <si>
    <t>1/8" LEAD FREE DOMESTIC BRASS STREET ELBOW 90</t>
  </si>
  <si>
    <t>DB-ST9001LF</t>
  </si>
  <si>
    <t>602540002LF</t>
  </si>
  <si>
    <t>1/4" LEAD FREE DOMESTIC BRASS STREET ELBOW 90</t>
  </si>
  <si>
    <t>DB-ST9002LF</t>
  </si>
  <si>
    <t>602540025LF</t>
  </si>
  <si>
    <t>3/8" LEAD FREE DOMESTIC BRASS STREET ELBOW 90</t>
  </si>
  <si>
    <t>DB-ST9003LF</t>
  </si>
  <si>
    <t>602540050LF</t>
  </si>
  <si>
    <t>1/2" LEAD FREE DOMESTIC BRASS STREET ELBOW 90</t>
  </si>
  <si>
    <t>DB-ST9004LF</t>
  </si>
  <si>
    <t>602540100LF</t>
  </si>
  <si>
    <t>3/4" LEAD FREE DOMESTIC BRASS STREET ELBOW 90</t>
  </si>
  <si>
    <t>DB-ST9005LF</t>
  </si>
  <si>
    <t>602540150LF</t>
  </si>
  <si>
    <t>1" LEAD FREE DOMESTIC BRASS STREET ELBOW 90</t>
  </si>
  <si>
    <t>DB-ST9006LF</t>
  </si>
  <si>
    <t>602540215LF</t>
  </si>
  <si>
    <t>1-1/4" LEAD FREE DOMESTIC BRASS STREET ELBOW 90</t>
  </si>
  <si>
    <t>602540222LF</t>
  </si>
  <si>
    <t>DB-ST9007LF</t>
  </si>
  <si>
    <t>602540295LF</t>
  </si>
  <si>
    <t>1-1/2" LEAD FREE DOMESTIC BRASS STREET ELBOW 90</t>
  </si>
  <si>
    <t>DB-ST9008LF</t>
  </si>
  <si>
    <t>602540390LF</t>
  </si>
  <si>
    <t>2" LEAD FREE DOMESTIC BRASS STREET ELBOW 90</t>
  </si>
  <si>
    <t>DB-ST9009LF</t>
  </si>
  <si>
    <t>602540520LF</t>
  </si>
  <si>
    <t>2-1/2" LEAD FREE DOMESTIC BRASS STREET ELBOW 90</t>
  </si>
  <si>
    <t>DB-ST9010LF</t>
  </si>
  <si>
    <t>602540650LF</t>
  </si>
  <si>
    <t>3" LEAD FREE DOMESTIC BRASS STREET ELBOW 90</t>
  </si>
  <si>
    <t>4" X 2" LEAD FREE DOMESTIC BRASS TEE</t>
  </si>
  <si>
    <t>604600872LF</t>
  </si>
  <si>
    <t>DB-RT1108LF</t>
  </si>
  <si>
    <t>3" X 2-1/2" LEAD FREE DOMESTIC BRASS TEE</t>
  </si>
  <si>
    <t>604600662LF</t>
  </si>
  <si>
    <t>DB-RT1009LF</t>
  </si>
  <si>
    <t>3" X 2-1/2" X 2-1/2" LEAD FREE DOMESTIC BRASS TEE</t>
  </si>
  <si>
    <t>604600678LF</t>
  </si>
  <si>
    <t>DB-RT100909LF</t>
  </si>
  <si>
    <t>3" X 2" LEAD FREE DOMESTIC BRASS TEE</t>
  </si>
  <si>
    <t>604600663LF</t>
  </si>
  <si>
    <t>DB-RT1008LF</t>
  </si>
  <si>
    <t>3" X 2" X 3" LEAD FREE DOMESTIC BRASS TEE</t>
  </si>
  <si>
    <t>604600693LF</t>
  </si>
  <si>
    <t>DB-RT100810LF</t>
  </si>
  <si>
    <t>3" X 2" X 2" LEAD FREE DOMESTIC BRASS TEE</t>
  </si>
  <si>
    <t>604600695LF</t>
  </si>
  <si>
    <t>DB-RT100808LF</t>
  </si>
  <si>
    <t>3" X 1-1/2" LEAD FREE DOMESTIC BRASS TEE</t>
  </si>
  <si>
    <t>604600664LF</t>
  </si>
  <si>
    <t>DB-RT1007LF</t>
  </si>
  <si>
    <t>3" X 1" LEAD FREE DOMESTIC BRASS TEE</t>
  </si>
  <si>
    <t>604600666LF</t>
  </si>
  <si>
    <t>DB-RT1005LF</t>
  </si>
  <si>
    <t>2-1/2" X 2" LEAD FREE DOMESTIC BRASS TEE</t>
  </si>
  <si>
    <t>604600531LF</t>
  </si>
  <si>
    <t>DB-RT0908LF</t>
  </si>
  <si>
    <t>2-1/2" X 2" X 2-1/2" LEAD FREE DOMESTIC BRASS TEE</t>
  </si>
  <si>
    <t>604600548LF</t>
  </si>
  <si>
    <t>DB-RT090809LF</t>
  </si>
  <si>
    <t>2-1/2" X 2" X 2" LEAD FREE DOMESTIC BRASS TEE</t>
  </si>
  <si>
    <t>604600549LF</t>
  </si>
  <si>
    <t>DB-RT090808LF</t>
  </si>
  <si>
    <t>2-1/2" X 1-1/2" LEAD FREE DOMESTIC BRASS TEE</t>
  </si>
  <si>
    <t>604600532LF</t>
  </si>
  <si>
    <t>DB-RT0907LF</t>
  </si>
  <si>
    <t>2-1/2" X 1-1/2" X 2-1/2" LEAD FREE DOMESTIC BRASS TEE</t>
  </si>
  <si>
    <t>604600564LF</t>
  </si>
  <si>
    <t>DB-RT090709LF</t>
  </si>
  <si>
    <t>2-1/2" X 1-1/4" LEAD FREE DOMESTIC BRASS TEE</t>
  </si>
  <si>
    <t>604600533LF</t>
  </si>
  <si>
    <t>DB-RT0906LF</t>
  </si>
  <si>
    <t>2-1/2" X 1" LEAD FREE DOMESTIC BRASS TEE</t>
  </si>
  <si>
    <t>604600534LF</t>
  </si>
  <si>
    <t>DB-RT0905LF</t>
  </si>
  <si>
    <t>2-1/2" X 3/4" LEAD FREE DOMESTIC BRASS TEE</t>
  </si>
  <si>
    <t>604600535LF</t>
  </si>
  <si>
    <t>DB-RT0904LF</t>
  </si>
  <si>
    <t>2" X 2" X 3" LEAD FREE DOMESTIC BRASS TEE BH</t>
  </si>
  <si>
    <t>604600396LF</t>
  </si>
  <si>
    <t>DB-RT080810LF</t>
  </si>
  <si>
    <t>2" X 2" X 2-1/2" LEAD FREE DOMESTIC BRASS TEE BH</t>
  </si>
  <si>
    <t>604600397LF</t>
  </si>
  <si>
    <t>DB-RT080809LF</t>
  </si>
  <si>
    <t>2" X 1-1/2" LEAD FREE DOMESTIC BRASS TEE</t>
  </si>
  <si>
    <t>604600398LF</t>
  </si>
  <si>
    <t>DB-RT0807LF</t>
  </si>
  <si>
    <t>2" X 1-1/2" X 2" LEAD FREE DOMESTIC BRASS TEE</t>
  </si>
  <si>
    <t>604600413LF</t>
  </si>
  <si>
    <t>DB-RT080708LF</t>
  </si>
  <si>
    <t>2" X 1-1/2" X 1-1/2" LEAD FREE DOMESTIC BRASS TEE</t>
  </si>
  <si>
    <t>604600414LF</t>
  </si>
  <si>
    <t>DB-RT080707LF</t>
  </si>
  <si>
    <t>2" X 1-1/2" X 1-1/4" LEAD FREE DOMESTIC BRASS TEE</t>
  </si>
  <si>
    <t>604600415LF</t>
  </si>
  <si>
    <t>DB-RT080706LF</t>
  </si>
  <si>
    <t>2" X 1-1/2" X 1" LEAD FREE DOMESTIC BRASS TEE</t>
  </si>
  <si>
    <t>604600416LF</t>
  </si>
  <si>
    <t>DB-RT080705LF</t>
  </si>
  <si>
    <t>2" X 1-1/4" LEAD FREE DOMESTIC BRASS TEE</t>
  </si>
  <si>
    <t>604600399LF</t>
  </si>
  <si>
    <t>DB-RT0806LF</t>
  </si>
  <si>
    <t>2" X 1-1/4" X 2" LEAD FREE DOMESTIC BRASS TEE</t>
  </si>
  <si>
    <t>604600429LF</t>
  </si>
  <si>
    <t>DB-RT080608LF</t>
  </si>
  <si>
    <t>2" X 1" LEAD FREE DOMESTIC BRASS TEE</t>
  </si>
  <si>
    <t>604600400LF</t>
  </si>
  <si>
    <t>DB-RT0805LF</t>
  </si>
  <si>
    <t>2" X 1" X 2" LEAD FREE DOMESTIC BRASS TEE</t>
  </si>
  <si>
    <t>604600444LF</t>
  </si>
  <si>
    <t>DB-RT080508LF</t>
  </si>
  <si>
    <t>2" X 3/4" LEAD FREE DOMESTIC BRASS TEE</t>
  </si>
  <si>
    <t>604600401LF</t>
  </si>
  <si>
    <t>DB-RT0804LF</t>
  </si>
  <si>
    <t>2" X 3/4" X 2" LEAD FREE DOMESTIC BRASS TEE</t>
  </si>
  <si>
    <t>604600457LF</t>
  </si>
  <si>
    <t>DB-RT080408LF</t>
  </si>
  <si>
    <t>2" X 3/4" X 1-1/2" LEAD FREE DOMESTIC BRASS TEE</t>
  </si>
  <si>
    <t>604600458LF</t>
  </si>
  <si>
    <t>DB-RT080407LF</t>
  </si>
  <si>
    <t>2" X 1/2" LEAD FREE DOMESTIC BRASS TEE</t>
  </si>
  <si>
    <t>604600402LF</t>
  </si>
  <si>
    <t>DB-RT0803LF</t>
  </si>
  <si>
    <t>1-1/2" X 1-1/2" X 2" LEAD FREE DOMESTIC BRASS TEE BH</t>
  </si>
  <si>
    <t>604600302LF</t>
  </si>
  <si>
    <t>DB-RT070708LF</t>
  </si>
  <si>
    <t>1-1/2" X 1-1/4" LEAD FREE DOMESTIC BRASS TEE</t>
  </si>
  <si>
    <t>604600303LF</t>
  </si>
  <si>
    <t>DB-RT0706LF</t>
  </si>
  <si>
    <t>1-1/2" X 1-1/4" X 1-1/2" LEAD FREE DOMESTIC BRASS TEE</t>
  </si>
  <si>
    <t>604600315LF</t>
  </si>
  <si>
    <t>DB-RT070607LF</t>
  </si>
  <si>
    <t>1-1/2" X 1-1/4" X 1-1/4" LEAD FREE DOMESTIC BRASS TEE</t>
  </si>
  <si>
    <t>604600316LF</t>
  </si>
  <si>
    <t>DB-RT070606LF</t>
  </si>
  <si>
    <t>1-1/2" X 1" LEAD FREE DOMESTIC BRASS TEE</t>
  </si>
  <si>
    <t>604600304LF</t>
  </si>
  <si>
    <t>DB-RT0705LF</t>
  </si>
  <si>
    <t>1-1/2" X 1" X 1-1/2" LEAD FREE DOMESTIC BRASS TEE</t>
  </si>
  <si>
    <t>604600328LF</t>
  </si>
  <si>
    <t>DB-RT070507LF</t>
  </si>
  <si>
    <t>1-1/2" X 1" X 1-1/4" LEAD FREE DOMESTIC BRASS TEE</t>
  </si>
  <si>
    <t>604600329LF</t>
  </si>
  <si>
    <t>DB-RT070506LF</t>
  </si>
  <si>
    <t>1-1/2" X 1" X 1" LEAD FREE DOMESTIC BRASS TEE</t>
  </si>
  <si>
    <t>604600330LF</t>
  </si>
  <si>
    <t>DB-RT070505LF</t>
  </si>
  <si>
    <t>1-1/2" X 3/4" LEAD FREE DOMESTIC BRASS TEE</t>
  </si>
  <si>
    <t>604600305LF</t>
  </si>
  <si>
    <t>DB-RT0704LF</t>
  </si>
  <si>
    <t>1-1/2" X 3/4" X 1-1/2" LEAD FREE DOMESTIC BRASS TEE</t>
  </si>
  <si>
    <t>604600339LF</t>
  </si>
  <si>
    <t>DB-RT070407LF</t>
  </si>
  <si>
    <t>1-1/2" X 1/2" LEAD FREE DOMESTIC BRASS TEE</t>
  </si>
  <si>
    <t>604600306LF</t>
  </si>
  <si>
    <t>DB-RT0703LF</t>
  </si>
  <si>
    <t>1-1/2" X 1/2" X 1-1/2" LEAD FREE DOMESTIC BRASS TEE</t>
  </si>
  <si>
    <t>604600350LF</t>
  </si>
  <si>
    <t>DB-RT070307LF</t>
  </si>
  <si>
    <t>1-1/4" X 1-1/4" X 1-1/2"LEAD FREE DOMESTIC BRASS TEEBH</t>
  </si>
  <si>
    <t>604600221LF</t>
  </si>
  <si>
    <t>DB-RT060607LF</t>
  </si>
  <si>
    <t>1-1/4" X 1" LEAD FREE DOMESTIC BRASS TEE</t>
  </si>
  <si>
    <t>604600222LF</t>
  </si>
  <si>
    <t>DB-RT0605LF</t>
  </si>
  <si>
    <t>1-1/4" X 1" X 1-1/4" LEAD FREE DOMESTIC BRASS TEE</t>
  </si>
  <si>
    <t>604600234LF</t>
  </si>
  <si>
    <t>DB-RT060506LF</t>
  </si>
  <si>
    <t>1-1/4" X 1" X 1" LEAD FREE DOMESTIC BRASS TEE</t>
  </si>
  <si>
    <t>604600235LF</t>
  </si>
  <si>
    <t>DB-RT060505LF</t>
  </si>
  <si>
    <t>1-1/4" X 1" X 3/4" LEAD FREE DOMESTIC BRASS TEE</t>
  </si>
  <si>
    <t>604600236LF</t>
  </si>
  <si>
    <t>DB-RT060504LF</t>
  </si>
  <si>
    <t>1-1/4" X 1" X 1/2" LEAD FREE DOMESTIC BRASS TEE</t>
  </si>
  <si>
    <t>604600237LF</t>
  </si>
  <si>
    <t>DB-RT060503LF</t>
  </si>
  <si>
    <t>1-1/4" X 3/4" LEAD FREE DOMESTIC BRASS TEE</t>
  </si>
  <si>
    <t>604600223LF</t>
  </si>
  <si>
    <t>DB-RT0604LF</t>
  </si>
  <si>
    <t>1-1/4" X 3/4" X 1-1/4" LEAD FREE DOMESTIC BRASS TEE</t>
  </si>
  <si>
    <t>604600245LF</t>
  </si>
  <si>
    <t>DB-RT060406LF</t>
  </si>
  <si>
    <t>1-1/4" X 3/4" X 3/4" LEAD FREE DOMESTIC BRASS TEE</t>
  </si>
  <si>
    <t>604600247LF</t>
  </si>
  <si>
    <t>DB-RT060404LF</t>
  </si>
  <si>
    <t>1-1/4" X 1/2" LEAD FREE DOMESTIC BRASS TEE</t>
  </si>
  <si>
    <t>604600224LF</t>
  </si>
  <si>
    <t>DB-RT0603LF</t>
  </si>
  <si>
    <t>1-1/4" X 1/2" X 1-1/4" LEAD FREE DOMESTIC BRASS TEE</t>
  </si>
  <si>
    <t>604600256LF</t>
  </si>
  <si>
    <t>DB-RT060306LF</t>
  </si>
  <si>
    <t>1" X 1" X 1-1/2" LEAD FREE DOMESTIC BRASS TEE BH</t>
  </si>
  <si>
    <t>604600157LF</t>
  </si>
  <si>
    <t>DB-RT050507LF</t>
  </si>
  <si>
    <t>1" X 1" X 1-1/4" LEAD FREE DOMESTIC BRASS TEE BH</t>
  </si>
  <si>
    <t>604600158LF</t>
  </si>
  <si>
    <t>DB-RT050506LF</t>
  </si>
  <si>
    <t>1" X 3/4" LEAD FREE DOMESTIC BRASS TEE</t>
  </si>
  <si>
    <t>604600159LF</t>
  </si>
  <si>
    <t>DB-RT0504LF</t>
  </si>
  <si>
    <t>1" X 3/4" X 1" LEAD FREE DOMESTIC BRASS TEE</t>
  </si>
  <si>
    <t>604600169LF</t>
  </si>
  <si>
    <t>DB-RT050405LF</t>
  </si>
  <si>
    <t>1" X 3/4" X 3/4" LEAD FREE DOMESTIC BRASS TEE</t>
  </si>
  <si>
    <t>604600170LF</t>
  </si>
  <si>
    <t>DB-RT050404LF</t>
  </si>
  <si>
    <t>1" X 3/4" X 1/2" LEAD FREE DOMESTIC BRASS TEE</t>
  </si>
  <si>
    <t>604600171LF</t>
  </si>
  <si>
    <t>DB-RT050403LF</t>
  </si>
  <si>
    <t>1" X 1/2" LEAD FREE DOMESTIC BRASS TEE</t>
  </si>
  <si>
    <t>604600160LF</t>
  </si>
  <si>
    <t>DB-RT0503LF</t>
  </si>
  <si>
    <t>1" X 1/2" X 1" LEAD FREE DOMESTIC BRASS TEE</t>
  </si>
  <si>
    <t>604600180LF</t>
  </si>
  <si>
    <t>DB-RT050305LF</t>
  </si>
  <si>
    <t>1" X 1/2" X 3/4" LEAD FREE DOMESTIC BRASS TEE</t>
  </si>
  <si>
    <t>604600181LF</t>
  </si>
  <si>
    <t>DB-RT050304LF</t>
  </si>
  <si>
    <t>1" X 1/2" X 1/2" LEAD FREE DOMESTIC BRASS TEE</t>
  </si>
  <si>
    <t>604600182LF</t>
  </si>
  <si>
    <t>DB-RT050303LF</t>
  </si>
  <si>
    <t>1" X 3/8" LEAD FREE DOMESTIC BRASS TEE</t>
  </si>
  <si>
    <t>604600161LF</t>
  </si>
  <si>
    <t>DB-RT0502LF</t>
  </si>
  <si>
    <t>1" X 1/4" LEAD FREE DOMESTIC BRASS TEE</t>
  </si>
  <si>
    <t>604600162LF</t>
  </si>
  <si>
    <t>DB-RT0501LF</t>
  </si>
  <si>
    <t>3/4" X 3/4" X 1-1/2" LEAD FREE DOMESTIC BRASS TEE BH</t>
  </si>
  <si>
    <t>604600104LF</t>
  </si>
  <si>
    <t>DB-RT040407LF</t>
  </si>
  <si>
    <t>3/4" X 3/4" X 1" LEAD FREE DOMESTIC BRASS TEE BH</t>
  </si>
  <si>
    <t>604600106LF</t>
  </si>
  <si>
    <t>DB-RT040405LF</t>
  </si>
  <si>
    <t>3/4" X 1/2" LEAD FREE DOMESTIC BRASS TEE</t>
  </si>
  <si>
    <t>604600107LF</t>
  </si>
  <si>
    <t>DB-RT0403LF</t>
  </si>
  <si>
    <t>3/4" X 1/2" X 3/4" LEAD FREE DOMESTIC BRASS TEE</t>
  </si>
  <si>
    <t>604600117LF</t>
  </si>
  <si>
    <t>DB-RT040304LF</t>
  </si>
  <si>
    <t>3/4" X 1/2" X 1/2" LEAD FREE DOMESTIC BRASS TEE</t>
  </si>
  <si>
    <t>604600118LF</t>
  </si>
  <si>
    <t>DB-RT040303LF</t>
  </si>
  <si>
    <t>3/4" X 3/8" LEAD FREE DOMESTIC BRASS TEE</t>
  </si>
  <si>
    <t>604600108LF</t>
  </si>
  <si>
    <t>DB-RT0402LF</t>
  </si>
  <si>
    <t>3/4" X 3/8" X 1/2" LEAD FREE DOMESTIC BRASS TEE</t>
  </si>
  <si>
    <t>604600127LF</t>
  </si>
  <si>
    <t>DB-RT040203LF</t>
  </si>
  <si>
    <t>3/4" X 1/4" LEAD FREE DOMESTIC BRASS TEE</t>
  </si>
  <si>
    <t>604600109LF</t>
  </si>
  <si>
    <t>DB-RT0401LF</t>
  </si>
  <si>
    <t>1/2" X 1/2" X 1" LEAD FREE DOMESTIC BRASS TEE BH</t>
  </si>
  <si>
    <t>604600056LF</t>
  </si>
  <si>
    <t>DB-RT030305LF</t>
  </si>
  <si>
    <t>1/2" X 1/2" X 3/4" LEAD FREE DOMESTIC BRASS TEE BH</t>
  </si>
  <si>
    <t>604600057LF</t>
  </si>
  <si>
    <t>DB-RT030304LF</t>
  </si>
  <si>
    <t>1/2" X 3/8" LEAD FREE DOMESTIC BRASS TEE</t>
  </si>
  <si>
    <t>604600058LF</t>
  </si>
  <si>
    <t>DB-RT0302LF</t>
  </si>
  <si>
    <t>1/2" X 3/8" X 1/2" LEAD FREE DOMESTIC BRASS TEE</t>
  </si>
  <si>
    <t>604600066LF</t>
  </si>
  <si>
    <t>DB-RT030203LF</t>
  </si>
  <si>
    <t>1/2" X 3/8" X 3/8" LEAD FREE DOMESTIC BRASS TEE</t>
  </si>
  <si>
    <t>604600067LF</t>
  </si>
  <si>
    <t>DB-RT030202LF</t>
  </si>
  <si>
    <t>1/2" X 1/4" LEAD FREE DOMESTIC BRASS TEE</t>
  </si>
  <si>
    <t>604600059LF</t>
  </si>
  <si>
    <t>DB-RT0301LF</t>
  </si>
  <si>
    <t>1/2" X 1/4" X 1/2" LEAD FREE DOMESTIC BRASS TEE</t>
  </si>
  <si>
    <t>604600075LF</t>
  </si>
  <si>
    <t>DB-RT030103LF</t>
  </si>
  <si>
    <t>1/2" X 1/8" LEAD FREE DOMESTIC BRASS TEE</t>
  </si>
  <si>
    <t>604600060LF</t>
  </si>
  <si>
    <t>DB-RT0300LF</t>
  </si>
  <si>
    <t>3/8" X 3/8" X 1/2" LEAD FREE DOMESTIC BRASS TEE BH</t>
  </si>
  <si>
    <t>604600031LF</t>
  </si>
  <si>
    <t>DB-RT020203LF</t>
  </si>
  <si>
    <t>3/8" X 1/4" LEAD FREE DOMESTIC BRASS TEE</t>
  </si>
  <si>
    <t>604600032LF</t>
  </si>
  <si>
    <t>DB-RT0201LF</t>
  </si>
  <si>
    <t>3/8" X 1/4" X 3/8" LEAD FREE DOMESTIC BRASS TEE</t>
  </si>
  <si>
    <t>604600040LF</t>
  </si>
  <si>
    <t>DB-RT020102LF</t>
  </si>
  <si>
    <t>3/8" X 1/8" LEAD FREE DOMESTIC BRASS TEE</t>
  </si>
  <si>
    <t>604600033LF</t>
  </si>
  <si>
    <t>DB-RT0200LF</t>
  </si>
  <si>
    <t>1/4" X 1/4" X 3/8" LEAD FREE DOMESTIC BRASS TEE BH</t>
  </si>
  <si>
    <t>604600006LF</t>
  </si>
  <si>
    <t>DB-RT010102LF</t>
  </si>
  <si>
    <t>1/4" X 1/8" LEAD FREE DOMESTIC BRASS TEE</t>
  </si>
  <si>
    <t>604600007LF</t>
  </si>
  <si>
    <t>DB-RT0100LF</t>
  </si>
  <si>
    <t>DB-T00LF</t>
  </si>
  <si>
    <t>604600001LF</t>
  </si>
  <si>
    <t>1/8" LEAD FREE DOMESTIC BRASS TEE</t>
  </si>
  <si>
    <t>DB-T01LF</t>
  </si>
  <si>
    <t>604600002LF</t>
  </si>
  <si>
    <t>1/4" LEAD FREE DOMESTIC BRASS TEE</t>
  </si>
  <si>
    <t>DB-T02LF</t>
  </si>
  <si>
    <t>604600025LF</t>
  </si>
  <si>
    <t>3/8" LEAD FREE DOMESTIC BRASS TEE</t>
  </si>
  <si>
    <t>DB-T03LF</t>
  </si>
  <si>
    <t>604600050LF</t>
  </si>
  <si>
    <t>1/2" LEAD FREE DOMESTIC BRASS TEE</t>
  </si>
  <si>
    <t>DB-T04LF</t>
  </si>
  <si>
    <t>604600100LF</t>
  </si>
  <si>
    <t>3/4" LEAD FREE DOMESTIC BRASS TEE</t>
  </si>
  <si>
    <t>DB-T05LF</t>
  </si>
  <si>
    <t>604600150LF</t>
  </si>
  <si>
    <t>1" LEAD FREE DOMESTIC BRASS TEE</t>
  </si>
  <si>
    <t>DB-T06LF</t>
  </si>
  <si>
    <t>604600215LF</t>
  </si>
  <si>
    <t>1-1/4" LEAD FREE DOMESTIC BRASS TEE</t>
  </si>
  <si>
    <t>DB-T07LF</t>
  </si>
  <si>
    <t>604600295LF</t>
  </si>
  <si>
    <t>1-1/2" LEAD FREE DOMESTIC BRASS TEE</t>
  </si>
  <si>
    <t>DB-T08LF</t>
  </si>
  <si>
    <t>604600390LF</t>
  </si>
  <si>
    <t>2" LEAD FREE DOMESTIC BRASS TEE</t>
  </si>
  <si>
    <t>DB-T09LF</t>
  </si>
  <si>
    <t>604600520LF</t>
  </si>
  <si>
    <t>2-1/2" LEAD FREE DOMESTIC BRASS TEE</t>
  </si>
  <si>
    <t>DB-T105LF</t>
  </si>
  <si>
    <t>604600780LF</t>
  </si>
  <si>
    <t>3-1/2" LEAD FREE DOMESTIC BRASS TEE</t>
  </si>
  <si>
    <t>DB-T10LF</t>
  </si>
  <si>
    <t>604600650LF</t>
  </si>
  <si>
    <t>3" LEAD FREE DOMESTIC BRASS TEE</t>
  </si>
  <si>
    <t>DB-T11LF</t>
  </si>
  <si>
    <t>604600860LF</t>
  </si>
  <si>
    <t>4" LEAD FREE DOMESTIC BRASS TEE</t>
  </si>
  <si>
    <t>DB-T12LF</t>
  </si>
  <si>
    <t>604600975LF</t>
  </si>
  <si>
    <t>5" LEAD FREE DOMESTIC BRASS TEE</t>
  </si>
  <si>
    <t>DB-T13LF</t>
  </si>
  <si>
    <t>604601100LF</t>
  </si>
  <si>
    <t>6" LEAD FREE DOMESTIC BRASS TEE</t>
  </si>
  <si>
    <t>2" LEAD FREE DOMESTIC BRASS UNION</t>
  </si>
  <si>
    <t>616570390LF</t>
  </si>
  <si>
    <t>DB-UN08LF</t>
  </si>
  <si>
    <t>1-1/2" LEAD FREE DOMESTIC BRASS UNION</t>
  </si>
  <si>
    <t>616570295LF</t>
  </si>
  <si>
    <t>DB-UN07LF</t>
  </si>
  <si>
    <t>1-1/4" LEAD FREE DOMESTIC BRASS UNION</t>
  </si>
  <si>
    <t>616570215LF</t>
  </si>
  <si>
    <t>DB-UN06LF</t>
  </si>
  <si>
    <t>1" LEAD FREE DOMESTIC BRASS UNION</t>
  </si>
  <si>
    <t>616570150LF</t>
  </si>
  <si>
    <t>DB-UN05LF</t>
  </si>
  <si>
    <t>3/4" LEAD FREE DOMESTIC BRASS UNION</t>
  </si>
  <si>
    <t>616570100LF</t>
  </si>
  <si>
    <t>DB-UN04LF</t>
  </si>
  <si>
    <t>1/2" LEAD FREE DOMESTIC BRASS UNION</t>
  </si>
  <si>
    <t>616570050LF</t>
  </si>
  <si>
    <t>DB-UN03LF</t>
  </si>
  <si>
    <t>3/8" LEAD FREE DOMESTIC BRASS UNION</t>
  </si>
  <si>
    <t>616570025LF</t>
  </si>
  <si>
    <t>DB-UN02LF</t>
  </si>
  <si>
    <t>1/4" LEAD FREE DOMESTIC BRASS UNION</t>
  </si>
  <si>
    <t>616570002LF</t>
  </si>
  <si>
    <t>DB-UN01LF</t>
  </si>
  <si>
    <t>2" LEAD FREE DOMESTIC BRASS EXT PIECE</t>
  </si>
  <si>
    <t>603350390LF</t>
  </si>
  <si>
    <t>DB-X08LF</t>
  </si>
  <si>
    <t>1-1/2" LEAD FREE DOMESTIC BRASS EXT PIECE</t>
  </si>
  <si>
    <t>603350295LF</t>
  </si>
  <si>
    <t>DB-X07LF</t>
  </si>
  <si>
    <t>1-1/4" LEAD FREE DOMESTIC BRASS EXT PIECE</t>
  </si>
  <si>
    <t>603350215LF</t>
  </si>
  <si>
    <t>DB-X06LF</t>
  </si>
  <si>
    <t>1" LEAD FREE DOMESTIC BRASS EXT PIECE</t>
  </si>
  <si>
    <t>603350150LF</t>
  </si>
  <si>
    <t>DB-X05LF</t>
  </si>
  <si>
    <t>3/4" LEAD FREE DOMESTIC BRASS EXT PIECE</t>
  </si>
  <si>
    <t>603350100LF</t>
  </si>
  <si>
    <t>DB-X04LF</t>
  </si>
  <si>
    <t>1/2" LEAD FREE DOMESTIC BRASS EXT PIECE</t>
  </si>
  <si>
    <t>603350050LF</t>
  </si>
  <si>
    <t>DB-X03LF</t>
  </si>
  <si>
    <t>6" LEAD FREE DOMESTIC BRASS PLUG</t>
  </si>
  <si>
    <t>603961100LF</t>
  </si>
  <si>
    <t>DB-PL13LF</t>
  </si>
  <si>
    <t>4" LEAD FREE DOMESTIC BRASS PLUG</t>
  </si>
  <si>
    <t>603960860LF</t>
  </si>
  <si>
    <t>DB-PL11LF</t>
  </si>
  <si>
    <t>3" LEAD FREE DOMESTIC BRASS PLUG</t>
  </si>
  <si>
    <t>603960650LF</t>
  </si>
  <si>
    <t>DB-PL10LF</t>
  </si>
  <si>
    <t>3-1/2" LEAD FREE DOMESTIC BRASS PLUG</t>
  </si>
  <si>
    <t>603960780LF</t>
  </si>
  <si>
    <t>DB-PL105LF</t>
  </si>
  <si>
    <t>2-1/2" LEAD FREE DOMESTIC BRASS PLUG</t>
  </si>
  <si>
    <t>603960520LF</t>
  </si>
  <si>
    <t>DB-PL09LF</t>
  </si>
  <si>
    <t>2" LEAD FREE DOMESTIC BRASS PLUG</t>
  </si>
  <si>
    <t>603960390LF</t>
  </si>
  <si>
    <t>DB-PL08LF</t>
  </si>
  <si>
    <t>1-1/2" LEAD FREE DOMESTIC BRASS PLUG</t>
  </si>
  <si>
    <t>603960295LF</t>
  </si>
  <si>
    <t>DB-PL07LF</t>
  </si>
  <si>
    <t>1-1/4" LEAD FREE DOMESTIC BRASS PLUG</t>
  </si>
  <si>
    <t>603960215LF</t>
  </si>
  <si>
    <t>DB-PL06LF</t>
  </si>
  <si>
    <t>1" LEAD FREE DOMESTIC BRASS PLUG</t>
  </si>
  <si>
    <t>603960150LF</t>
  </si>
  <si>
    <t>DB-PL05LF</t>
  </si>
  <si>
    <t>3/4" LEAD FREE DOMESTIC BRASS PLUG</t>
  </si>
  <si>
    <t>603960100LF</t>
  </si>
  <si>
    <t>DB-PL04LF</t>
  </si>
  <si>
    <t>1/2" LEAD FREE DOMESTIC BRASS PLUG</t>
  </si>
  <si>
    <t>603960050LF</t>
  </si>
  <si>
    <t>DB-PL03LF</t>
  </si>
  <si>
    <t>4" LEAD FREE DOMESTIC BRASS PLUG SOLID</t>
  </si>
  <si>
    <t>603990860LF</t>
  </si>
  <si>
    <t>DB-PLS11LF</t>
  </si>
  <si>
    <t>3" LEAD FREE DOMESTIC BRASS PLUG SOLID</t>
  </si>
  <si>
    <t>603990650LF</t>
  </si>
  <si>
    <t>DB-PLS10LF</t>
  </si>
  <si>
    <t>2-1/2" LEAD FREE DOMESTIC BRASS PLUG SOLID</t>
  </si>
  <si>
    <t>603990520LF</t>
  </si>
  <si>
    <t>DB-PLS09LF</t>
  </si>
  <si>
    <t>2" LEAD FREE DOMESTIC BRASS PLUG SOLID</t>
  </si>
  <si>
    <t>603990390LF</t>
  </si>
  <si>
    <t>DB-PLS08LF</t>
  </si>
  <si>
    <t>1-1/2" LEAD FREE DOMESTIC BRASS PLUG SOLID</t>
  </si>
  <si>
    <t>603990295LF</t>
  </si>
  <si>
    <t>DB-PLS07LF</t>
  </si>
  <si>
    <t>1-1/4" LEAD FREE DOMESTIC BRASS PLUG SOLID</t>
  </si>
  <si>
    <t>603990215LF</t>
  </si>
  <si>
    <t>DB-PLS06LF</t>
  </si>
  <si>
    <t>1" LEAD FREE DOMESTIC BRASS PLUG SOLID</t>
  </si>
  <si>
    <t>603990150LF</t>
  </si>
  <si>
    <t>DB-PLS05LF</t>
  </si>
  <si>
    <t>3/4" LEAD FREE DOMESTIC BRASS PLUG SOLID</t>
  </si>
  <si>
    <t>603990100LF</t>
  </si>
  <si>
    <t>DB-PLS04LF</t>
  </si>
  <si>
    <t>1/2" LEAD FREE DOMESTIC BRASS PLUG SOLID</t>
  </si>
  <si>
    <t>603990050LF</t>
  </si>
  <si>
    <t>DB-PLS03LF</t>
  </si>
  <si>
    <t>3/8" LEAD FREE DOMESTIC BRASS PLUG SOLID</t>
  </si>
  <si>
    <t>603990025LF</t>
  </si>
  <si>
    <t>DB-PLS02LF</t>
  </si>
  <si>
    <t>3" LEAD FREE DOMESTIC BRASS LATERAL Y-BRANCH 45</t>
  </si>
  <si>
    <t>608400650LF</t>
  </si>
  <si>
    <t>DB-Y10LF</t>
  </si>
  <si>
    <t>2-1/2" LEAD FREE DOMESTIC BRASS LATERAL Y-BRANCH 45</t>
  </si>
  <si>
    <t>608400520LF</t>
  </si>
  <si>
    <t>DB-Y09LF</t>
  </si>
  <si>
    <t>2" LEAD FREE DOMESTIC BRASS LATERAL Y-BRANCH 45</t>
  </si>
  <si>
    <t>608400390LF</t>
  </si>
  <si>
    <t>DB-Y08LF</t>
  </si>
  <si>
    <t>1-1/2" LEAD FREE DOMESTIC BRASS LATERAL Y-BRANCH 45</t>
  </si>
  <si>
    <t>608400295LF</t>
  </si>
  <si>
    <t>DB-Y07LF</t>
  </si>
  <si>
    <t>1-1/4" LEAD FREE DOMESTIC BRASS LATERAL Y-BRANCH 45</t>
  </si>
  <si>
    <t>608400215LF</t>
  </si>
  <si>
    <t>DB-Y06LF</t>
  </si>
  <si>
    <t>1" LEAD FREE DOMESTIC BRASS LATERAL Y-BRANCH 45</t>
  </si>
  <si>
    <t>608400150LF</t>
  </si>
  <si>
    <t>DB-Y05LF</t>
  </si>
  <si>
    <t>3/4" LEAD FREE DOMESTIC BRASS LATERAL Y-BRANCH 45</t>
  </si>
  <si>
    <t>608400100LF</t>
  </si>
  <si>
    <t>DB-Y04LF</t>
  </si>
  <si>
    <t>1/2" LEAD FREE DOMESTIC BRASS LATERAL Y-BRANCH 45</t>
  </si>
  <si>
    <t>608400050LF</t>
  </si>
  <si>
    <t>DB-Y03LF</t>
  </si>
  <si>
    <t>3/8" LEAD FREE DOMESTIC BRASS LATERAL Y-BRANCH 45</t>
  </si>
  <si>
    <t>608400025LF</t>
  </si>
  <si>
    <t>DB-Y02LF</t>
  </si>
  <si>
    <t>Lead Free Brass Lateral Y-Branch</t>
  </si>
  <si>
    <t>3/8" LEAD FREE DOMESTIC BRASS DROP EAR TEE</t>
  </si>
  <si>
    <t>604670025LF</t>
  </si>
  <si>
    <t>DB-DET02LF</t>
  </si>
  <si>
    <t>Lead Free Brass Drop Ear Tee</t>
  </si>
  <si>
    <t>323421100LF</t>
  </si>
  <si>
    <t>DB-CF13LF</t>
  </si>
  <si>
    <t>323430975LF</t>
  </si>
  <si>
    <t>DB-CF12LF</t>
  </si>
  <si>
    <t>323420860LF</t>
  </si>
  <si>
    <t>DB-CF11LF</t>
  </si>
  <si>
    <t>323420650LF</t>
  </si>
  <si>
    <t>DB-CF10LF</t>
  </si>
  <si>
    <t>323420520LF</t>
  </si>
  <si>
    <t>DB-CF09LF</t>
  </si>
  <si>
    <t>323420390LF</t>
  </si>
  <si>
    <t>DB-CF08LF</t>
  </si>
  <si>
    <t>323420295LF</t>
  </si>
  <si>
    <t>DB-CF07LF</t>
  </si>
  <si>
    <t>323420215LF</t>
  </si>
  <si>
    <t>DB-CF06LF</t>
  </si>
  <si>
    <t>323420150LF</t>
  </si>
  <si>
    <t>DB-CF05LF</t>
  </si>
  <si>
    <t>323420100LF</t>
  </si>
  <si>
    <t>DB-CF04LF</t>
  </si>
  <si>
    <t>323420050LF</t>
  </si>
  <si>
    <t>DB-CF03LF</t>
  </si>
  <si>
    <t>323420975LF</t>
  </si>
  <si>
    <t>DB-CFB12LF</t>
  </si>
  <si>
    <t>323430860LF</t>
  </si>
  <si>
    <t>DB-CFB11LF</t>
  </si>
  <si>
    <t>323430650LF</t>
  </si>
  <si>
    <t>DB-CFB10LF</t>
  </si>
  <si>
    <t>323430520LF</t>
  </si>
  <si>
    <t>DB-CFB09LF</t>
  </si>
  <si>
    <t>323430390LF</t>
  </si>
  <si>
    <t>DB-CFB08LF</t>
  </si>
  <si>
    <t>2" LEAD FREE DOMESTIC BRASS FLOOR FLANGE</t>
  </si>
  <si>
    <t>603550390LF</t>
  </si>
  <si>
    <t>DB-FF08LF</t>
  </si>
  <si>
    <t>1-1/2" LEAD FREE DOMESTIC BRASS FLOOR FLANGE</t>
  </si>
  <si>
    <t>603550295LF</t>
  </si>
  <si>
    <t>DB-FF07LF</t>
  </si>
  <si>
    <t>1-1/4" LEAD FREE DOMESTIC BRASS FLOOR FLANGE</t>
  </si>
  <si>
    <t>603550215LF</t>
  </si>
  <si>
    <t>DB-FF06LF</t>
  </si>
  <si>
    <t>1" LEAD FREE DOMESTIC BRASS FLOOR FLANGE</t>
  </si>
  <si>
    <t>603550150LF</t>
  </si>
  <si>
    <t>DB-FF05LF</t>
  </si>
  <si>
    <t>3/4" LEAD FREE DOMESTIC BRASS FLOOR FLANGE</t>
  </si>
  <si>
    <t>603550100LF</t>
  </si>
  <si>
    <t>DB-FF04LF</t>
  </si>
  <si>
    <t>1/2" LEAD FREE DOMESTIC BRASS FLOOR FLANGE</t>
  </si>
  <si>
    <t>603550050LF</t>
  </si>
  <si>
    <t>DB-FF03LF</t>
  </si>
  <si>
    <t>3/8" LEAD FREE DOMESTIC BRASS FLOOR FLANGE</t>
  </si>
  <si>
    <t>603550025LF</t>
  </si>
  <si>
    <t>DB-FF02LF</t>
  </si>
  <si>
    <t>1/4" LEAD FREE DOMESTIC BRASS FLOOR FLANGE</t>
  </si>
  <si>
    <t>603550002LF</t>
  </si>
  <si>
    <t>DB-FF01LF</t>
  </si>
  <si>
    <t>Lead Free Brass Floor Flange</t>
  </si>
  <si>
    <t>2" LEAD FREE DOMESTIC BRASS STREET TEE FMF</t>
  </si>
  <si>
    <t>604860390LF</t>
  </si>
  <si>
    <t>DB-ST08LF</t>
  </si>
  <si>
    <t>1-1/4" LEAD FREE DOMESTIC BRASS STREET TEE FMF</t>
  </si>
  <si>
    <t>604860215LF</t>
  </si>
  <si>
    <t>DB-ST06LF</t>
  </si>
  <si>
    <t>1" LEAD FREE DOMESTIC BRASS STREET TEE FMF</t>
  </si>
  <si>
    <t>604860150LF</t>
  </si>
  <si>
    <t>DB-ST05LF</t>
  </si>
  <si>
    <t>3/4" LEAD FREE DOMESTIC BRASS STREET TEE FMF</t>
  </si>
  <si>
    <t>604860100LF</t>
  </si>
  <si>
    <t>DB-ST04LF</t>
  </si>
  <si>
    <t>1/2" LEAD FREE DOMESTIC BRASS STREET TEE FMF</t>
  </si>
  <si>
    <t>604860050LF</t>
  </si>
  <si>
    <t>DB-ST03LF</t>
  </si>
  <si>
    <t>3/8" LEAD FREE DOMESTIC BRASS STREET TEE FMF</t>
  </si>
  <si>
    <t>604860025LF</t>
  </si>
  <si>
    <t>DB-ST02LF</t>
  </si>
  <si>
    <t>Lead Free Brass Street Tee</t>
  </si>
  <si>
    <t>4" LEAD FREE DOMESTIC BRASS LOCKNUT</t>
  </si>
  <si>
    <t>603750860LF</t>
  </si>
  <si>
    <t>DB-LN11LF</t>
  </si>
  <si>
    <t>3" LEAD FREE DOMESTIC BRASS LOCKNUT</t>
  </si>
  <si>
    <t>603750650LF</t>
  </si>
  <si>
    <t>DB-LN10LF</t>
  </si>
  <si>
    <t>2-1/2" LEAD FREE DOMESTIC BRASS LOCKNUT</t>
  </si>
  <si>
    <t>603750520LF</t>
  </si>
  <si>
    <t>DB-LN09LF</t>
  </si>
  <si>
    <t>2" LEAD FREE DOMESTIC BRASS LOCKNUT</t>
  </si>
  <si>
    <t>603750390LF</t>
  </si>
  <si>
    <t>DB-LN08LF</t>
  </si>
  <si>
    <t>1-1/2" LEAD FREE DOMESTIC BRASS LOCKNUT</t>
  </si>
  <si>
    <t>603750295LF</t>
  </si>
  <si>
    <t>DB-LN07LF</t>
  </si>
  <si>
    <t>1-1/4" LEAD FREE DOMESTIC BRASS LOCKNUT</t>
  </si>
  <si>
    <t>603750215LF</t>
  </si>
  <si>
    <t>DB-LN06LF</t>
  </si>
  <si>
    <t>1" LEAD FREE DOMESTIC BRASS LOCKNUT</t>
  </si>
  <si>
    <t>603750150LF</t>
  </si>
  <si>
    <t>DB-LN05LF</t>
  </si>
  <si>
    <t>3/4" LEAD FREE DOMESTIC BRASS LOCKNUT</t>
  </si>
  <si>
    <t>603750100LF</t>
  </si>
  <si>
    <t>DB-LN04LF</t>
  </si>
  <si>
    <t>1/2" LEAD FREE DOMESTIC BRASS LOCKNUT</t>
  </si>
  <si>
    <t>603750050LF</t>
  </si>
  <si>
    <t>DB-LN03LF</t>
  </si>
  <si>
    <t>3/8" LEAD FREE DOMESTIC BRASS LOCKNUT</t>
  </si>
  <si>
    <t>603750025LF</t>
  </si>
  <si>
    <t>DB-LN02LF</t>
  </si>
  <si>
    <t>1/4" LEAD FREE DOMESTIC BRASS LOCKNUT</t>
  </si>
  <si>
    <t>603750002LF</t>
  </si>
  <si>
    <t>DB-LN01LF</t>
  </si>
  <si>
    <t>1/8" LEAD FREE DOMESTIC BRASS LOCKNUT</t>
  </si>
  <si>
    <t>603750001LF</t>
  </si>
  <si>
    <t>DB-LN00LF</t>
  </si>
  <si>
    <t>Lead Free Brass Locknut</t>
  </si>
  <si>
    <t>3" XH LEAD FREE DOMESTIC BRASS 90 ELBOW</t>
  </si>
  <si>
    <t>632350650LF</t>
  </si>
  <si>
    <t>DB-LX9010LF</t>
  </si>
  <si>
    <t>2-1/2" XH LEAD FREE DOMESTIC BRASS 90 ELBOW</t>
  </si>
  <si>
    <t>632350520LF</t>
  </si>
  <si>
    <t>DB-LX9009LF</t>
  </si>
  <si>
    <t>2" XH LEAD FREE DOMESTIC BRASS 90 ELBOW</t>
  </si>
  <si>
    <t>632350390LF</t>
  </si>
  <si>
    <t>DB-LX9008LF</t>
  </si>
  <si>
    <t>1-1/2" XH LEAD FREE DOMESTIC BRASS 90 ELBOW</t>
  </si>
  <si>
    <t>632350295LF</t>
  </si>
  <si>
    <t>DB-LX9007LF</t>
  </si>
  <si>
    <t>1-1/4" XH LEAD FREE DOMESTIC BRASS 90 ELBOW</t>
  </si>
  <si>
    <t>632350215LF</t>
  </si>
  <si>
    <t>DB-LX9006LF</t>
  </si>
  <si>
    <t>1" XH LEAD FREE DOMESTIC BRASS 90 ELBOW</t>
  </si>
  <si>
    <t>632350150LF</t>
  </si>
  <si>
    <t>DB-LX9005LF</t>
  </si>
  <si>
    <t>3/4" XH LEAD FREE DOMESTIC BRASS 90 ELBOW</t>
  </si>
  <si>
    <t>632350100LF</t>
  </si>
  <si>
    <t>DB-LX9004LF</t>
  </si>
  <si>
    <t>1/2" XH LEAD FREE DOMESTIC BRASS 90 ELBOW</t>
  </si>
  <si>
    <t>632350050LF</t>
  </si>
  <si>
    <t>DB-LX9003LF</t>
  </si>
  <si>
    <t>3/8" XH LEAD FREE DOMESTIC BRASS 90 ELBOW</t>
  </si>
  <si>
    <t>632350025LF</t>
  </si>
  <si>
    <t>DB-LX9002LF</t>
  </si>
  <si>
    <t>1/4" XH LEAD FREE DOMESTIC BRASS 90 ELBOW</t>
  </si>
  <si>
    <t>632350002LF</t>
  </si>
  <si>
    <t>DB-LX9001LF</t>
  </si>
  <si>
    <t>Lead Free XH Brass Elbow 90</t>
  </si>
  <si>
    <t>3" XH LEAD FREE DOMESTIC BRASS 45 ELBOW</t>
  </si>
  <si>
    <t>632900650LF</t>
  </si>
  <si>
    <t>DB-LX4510LF</t>
  </si>
  <si>
    <t>2-1/2" XH LEAD FREE DOMESTIC BRASS 45 ELBOW</t>
  </si>
  <si>
    <t>632900520LF</t>
  </si>
  <si>
    <t>DB-LX4509LF</t>
  </si>
  <si>
    <t>2" XH LEAD FREE DOMESTIC BRASS 45 ELBOW</t>
  </si>
  <si>
    <t>632900390LF</t>
  </si>
  <si>
    <t>DB-LX4508LF</t>
  </si>
  <si>
    <t>1-1/2" XH LEAD FREE DOMESTIC BRASS 45 ELBOW</t>
  </si>
  <si>
    <t>632900295LF</t>
  </si>
  <si>
    <t>DB-LX4507LF</t>
  </si>
  <si>
    <t>1-1/4" XH LEAD FREE DOMESTIC BRASS 45 ELBOW</t>
  </si>
  <si>
    <t>632900215LF</t>
  </si>
  <si>
    <t>DB-LX4506LF</t>
  </si>
  <si>
    <t>1" XH LEAD FREE DOMESTIC BRASS 45 ELBOW</t>
  </si>
  <si>
    <t>632900150LF</t>
  </si>
  <si>
    <t>DB-LX4505LF</t>
  </si>
  <si>
    <t>3/4" XH LEAD FREE DOMESTIC BRASS 45 ELBOW</t>
  </si>
  <si>
    <t>632900100LF</t>
  </si>
  <si>
    <t>DB-LX4504LF</t>
  </si>
  <si>
    <t>1/2" XH LEAD FREE DOMESTIC BRASS 45 ELBOW</t>
  </si>
  <si>
    <t>632900050LF</t>
  </si>
  <si>
    <t>DB-LX4503LF</t>
  </si>
  <si>
    <t>Lead Free XH Brass Elbow 45</t>
  </si>
  <si>
    <t>1-1/2" XH LEAD FREE DOMESTIC BRASS STREET ELBOW 90</t>
  </si>
  <si>
    <t>632540295LF</t>
  </si>
  <si>
    <t>DB-LSTX9007LF</t>
  </si>
  <si>
    <t>1" XH LEAD FREE DOMESTIC BRASS STREET ELBOW 90</t>
  </si>
  <si>
    <t>632540150LF</t>
  </si>
  <si>
    <t>DB-LSTX9005LF</t>
  </si>
  <si>
    <t>2-1/2" XH LEAD FREE DOMESTIC BRASS COUPLING</t>
  </si>
  <si>
    <t>631650520LF</t>
  </si>
  <si>
    <t>DB-CPX09LF</t>
  </si>
  <si>
    <t>2" XH LEAD FREE DOMESTIC BRASS COUPLING</t>
  </si>
  <si>
    <t>631650390LF</t>
  </si>
  <si>
    <t>DB-CPX08LF</t>
  </si>
  <si>
    <t>1-1/2" XH LEAD FREE DOMESTIC BRASS COUPLING</t>
  </si>
  <si>
    <t>631650295LF</t>
  </si>
  <si>
    <t>DB-CPX07LF</t>
  </si>
  <si>
    <t>1-1/4" XH LEAD FREE DOMESTIC BRASS COUPLING</t>
  </si>
  <si>
    <t>631650215LF</t>
  </si>
  <si>
    <t>DB-CPX06LF</t>
  </si>
  <si>
    <t>1" XH LEAD FREE DOMESTIC BRASS COUPLING</t>
  </si>
  <si>
    <t>631650150LF</t>
  </si>
  <si>
    <t>DB-CPX05LF</t>
  </si>
  <si>
    <t>3/4" XH LEAD FREE DOMESTIC BRASS COUPLING</t>
  </si>
  <si>
    <t>631650100LF</t>
  </si>
  <si>
    <t>DB-CPX04LF</t>
  </si>
  <si>
    <t>1/2" XH LEAD FREE DOMESTIC BRASS COUPLING</t>
  </si>
  <si>
    <t>631650050LF</t>
  </si>
  <si>
    <t>DB-CPX03LF</t>
  </si>
  <si>
    <t>3/8" XH LEAD FREE DOMESTIC BRASS COUPLING</t>
  </si>
  <si>
    <t>631650025LF</t>
  </si>
  <si>
    <t>DB-CPX02LF</t>
  </si>
  <si>
    <t>1/4" XH LEAD FREE DOMESTIC BRASS COUPLING</t>
  </si>
  <si>
    <t>631650002LF</t>
  </si>
  <si>
    <t>DB-CPX01LF</t>
  </si>
  <si>
    <t>Lead Free XH Brass Coupling</t>
  </si>
  <si>
    <t>2-1/2" X 2" XH LEAD FREE DOMESTIC BRASS COUPLING</t>
  </si>
  <si>
    <t>631650531LF</t>
  </si>
  <si>
    <t>DB-RCX0908LF</t>
  </si>
  <si>
    <t>2" X 1-1/2" XH LEAD FREE DOMESTIC BRASS COUPLING</t>
  </si>
  <si>
    <t>631650398LF</t>
  </si>
  <si>
    <t>DB-RCX0807LF</t>
  </si>
  <si>
    <t>1-1/2" X 1-1/4" XH LEAD FREE DOMESTIC BRASS COUPLING</t>
  </si>
  <si>
    <t>631650303LF</t>
  </si>
  <si>
    <t>DB-RCX0706LF</t>
  </si>
  <si>
    <t>1-1/2" X 1" XH LEAD FREE DOMESTIC BRASS COUPLING</t>
  </si>
  <si>
    <t>631650304LF</t>
  </si>
  <si>
    <t>DB-RCX0705LF</t>
  </si>
  <si>
    <t>1-1/4" X 1" XH LEAD FREE DOMESTIC BRASS COUPLING</t>
  </si>
  <si>
    <t>631650222LF</t>
  </si>
  <si>
    <t>DB-RCX0605LF</t>
  </si>
  <si>
    <t>1" X 3/4" XH LEAD FREE DOMESTIC BRASS COUPLING</t>
  </si>
  <si>
    <t>631650159LF</t>
  </si>
  <si>
    <t>DB-RCX0504LF</t>
  </si>
  <si>
    <t>1" X 1/2" XH LEAD FREE DOMESTIC BRASS COUPLING</t>
  </si>
  <si>
    <t>631650160LF</t>
  </si>
  <si>
    <t>DB-RCX0503LF</t>
  </si>
  <si>
    <t>3/4" X 1/2" XH LEAD FREE DOMESTIC BRASS COUPLING</t>
  </si>
  <si>
    <t>631650107LF</t>
  </si>
  <si>
    <t>DB-RCX0403LF</t>
  </si>
  <si>
    <t>Lead Free XH Brass Reducing Coupling</t>
  </si>
  <si>
    <t>2" XH LEAD FREE DOMESTIC BRASS CAP</t>
  </si>
  <si>
    <t>631550390LF</t>
  </si>
  <si>
    <t>DB-CAX08LF</t>
  </si>
  <si>
    <t>1-1/2" XH LEAD FREE DOMESTIC BRASS CAP</t>
  </si>
  <si>
    <t>631550295LF</t>
  </si>
  <si>
    <t>DB-CAX07LF</t>
  </si>
  <si>
    <t>1-1/4" XH LEAD FREE DOMESTIC BRASS CAP</t>
  </si>
  <si>
    <t>631550215LF</t>
  </si>
  <si>
    <t>DB-CAX06LF</t>
  </si>
  <si>
    <t>1" XH LEAD FREE DOMESTIC BRASS CAP</t>
  </si>
  <si>
    <t>631550150LF</t>
  </si>
  <si>
    <t>DB-CAX05LF</t>
  </si>
  <si>
    <t>3/4" XH LEAD FREE DOMESTIC BRASS CAP</t>
  </si>
  <si>
    <t>631550100LF</t>
  </si>
  <si>
    <t>DB-CAX04LF</t>
  </si>
  <si>
    <t>1/2" XH LEAD FREE DOMESTIC BRASS CAP</t>
  </si>
  <si>
    <t>631550050LF</t>
  </si>
  <si>
    <t>DB-CAX03LF</t>
  </si>
  <si>
    <t>Lead Free XH Brass Cap</t>
  </si>
  <si>
    <t>4" XH LEAD FREE DOMESTIC BRASS TEE</t>
  </si>
  <si>
    <t>634600860LF</t>
  </si>
  <si>
    <t>DB-TX11LF</t>
  </si>
  <si>
    <t>2-1/2" XH LEAD FREE DOMESTIC BRASS TEE</t>
  </si>
  <si>
    <t>634600520LF</t>
  </si>
  <si>
    <t>DB-TX09LF</t>
  </si>
  <si>
    <t>2" XH LEAD FREE DOMESTIC BRASS TEE</t>
  </si>
  <si>
    <t>634600390LF</t>
  </si>
  <si>
    <t>DB-TX08LF</t>
  </si>
  <si>
    <t>1-1/2" XH LEAD FREE DOMESTIC BRASS TEE</t>
  </si>
  <si>
    <t>634600295LF</t>
  </si>
  <si>
    <t>DB-TX07LF</t>
  </si>
  <si>
    <t>1-1/4" XH LEAD FREE DOMESTIC BRASS TEE</t>
  </si>
  <si>
    <t>634600215LF</t>
  </si>
  <si>
    <t>DB-TX06LF</t>
  </si>
  <si>
    <t>1" XH LEAD FREE DOMESTIC BRASS TEE</t>
  </si>
  <si>
    <t>634600150LF</t>
  </si>
  <si>
    <t>DB-TX05LF</t>
  </si>
  <si>
    <t>3/4" XH LEAD FREE DOMESTIC BRASS TEE</t>
  </si>
  <si>
    <t>634600100LF</t>
  </si>
  <si>
    <t>DB-TX04LF</t>
  </si>
  <si>
    <t>1/2" XH LEAD FREE DOMESTIC BRASS TEE</t>
  </si>
  <si>
    <t>634600050LF</t>
  </si>
  <si>
    <t>DB-TX03LF</t>
  </si>
  <si>
    <t>3/8" XH LEAD FREE DOMESTIC BRASS TEE</t>
  </si>
  <si>
    <t>634600025LF</t>
  </si>
  <si>
    <t>DB-TX02LF</t>
  </si>
  <si>
    <t>1/4" XH LEAD FREE DOMESTIC BRASS TEE</t>
  </si>
  <si>
    <t>634600002LF</t>
  </si>
  <si>
    <t>DB-TX01LF</t>
  </si>
  <si>
    <t>Lead Free XH Brass Tee</t>
  </si>
  <si>
    <t>634600224LF</t>
  </si>
  <si>
    <t>DB-TRX0603LF</t>
  </si>
  <si>
    <t>1" X 3/4" XH LEAD FREE DOMESTIC BRASS TEE</t>
  </si>
  <si>
    <t>634600159LF</t>
  </si>
  <si>
    <t>DB-TRX0504LF</t>
  </si>
  <si>
    <t>1" X 1/2" XH LEAD FREE DOMESTIC BRASS TEE</t>
  </si>
  <si>
    <t>634600160LF</t>
  </si>
  <si>
    <t>DB-TRX0503LF</t>
  </si>
  <si>
    <t>1" X 1/2" X 1" XH LEAD FREE DOMESTIC BRASS TEE</t>
  </si>
  <si>
    <t>634600180LF</t>
  </si>
  <si>
    <t>DB-TRX050305LF</t>
  </si>
  <si>
    <t>1/2" X 1/4" XH LEAD FREE DOMESTIC BRASS TEE</t>
  </si>
  <si>
    <t>634600059LF</t>
  </si>
  <si>
    <t>DB-TRX0301LF</t>
  </si>
  <si>
    <t>Lead Free XH Brass Reducing Tee</t>
  </si>
  <si>
    <t>2" XH LEAD FREE DOMESTIC BRASS CROSS</t>
  </si>
  <si>
    <t>631950390LF</t>
  </si>
  <si>
    <t>DB-CRX08LF</t>
  </si>
  <si>
    <t>1-1/2" XH LEAD FREE DOMESTIC BRASS CROSS</t>
  </si>
  <si>
    <t>631950295LF</t>
  </si>
  <si>
    <t>DB-CRX07LF</t>
  </si>
  <si>
    <t>1-1/4" XH LEAD FREE DOMESTIC BRASS CROSS</t>
  </si>
  <si>
    <t>631950215LF</t>
  </si>
  <si>
    <t>DB-CRX06LF</t>
  </si>
  <si>
    <t>1" XH LEAD FREE DOMESTIC BRASS CROSS</t>
  </si>
  <si>
    <t>631950150LF</t>
  </si>
  <si>
    <t>DB-CRX05LF</t>
  </si>
  <si>
    <t>3/4" XH LEAD FREE DOMESTIC BRASS CROSS</t>
  </si>
  <si>
    <t>631950100LF</t>
  </si>
  <si>
    <t>DB-CRX04LF</t>
  </si>
  <si>
    <t>1/2" XH LEAD FREE DOMESTIC BRASS CROSS</t>
  </si>
  <si>
    <t>631950050LF</t>
  </si>
  <si>
    <t>DB-CRX03LF</t>
  </si>
  <si>
    <t>Lead Free XH Brass Cross</t>
  </si>
  <si>
    <t>323450860LF</t>
  </si>
  <si>
    <t>DB-CFX11LF</t>
  </si>
  <si>
    <t>323450650LF</t>
  </si>
  <si>
    <t>DB-CFX10LF</t>
  </si>
  <si>
    <t>323450520LF</t>
  </si>
  <si>
    <t>DB-CFX09LF</t>
  </si>
  <si>
    <t>323450390LF</t>
  </si>
  <si>
    <t>DB-CFX08LF</t>
  </si>
  <si>
    <t>323450295LF</t>
  </si>
  <si>
    <t>DB-CFX07LF</t>
  </si>
  <si>
    <t>Lead Free XH Brass Companion Flange - Threaded</t>
  </si>
  <si>
    <t>2" XH LEAD FREE DOMESTIC BRASS UNION</t>
  </si>
  <si>
    <t>646570390LF</t>
  </si>
  <si>
    <t>DB-XUN08LF</t>
  </si>
  <si>
    <t>1-1/2" XH LEAD FREE DOMESTIC BRASS UNION</t>
  </si>
  <si>
    <t>646570295LF</t>
  </si>
  <si>
    <t>DB-XUN07LF</t>
  </si>
  <si>
    <t>1-1/4" XH LEAD FREE DOMESTIC BRASS UNION</t>
  </si>
  <si>
    <t>646570215LF</t>
  </si>
  <si>
    <t>DB-XUN06LF</t>
  </si>
  <si>
    <t>1" XH LEAD FREE DOMESTIC BRASS UNION</t>
  </si>
  <si>
    <t>646570150LF</t>
  </si>
  <si>
    <t>DB-XUN05LF</t>
  </si>
  <si>
    <t>3/4" XH LEAD FREE DOMESTIC BRASS UNION</t>
  </si>
  <si>
    <t>646570100LF</t>
  </si>
  <si>
    <t>DB-XUN04LF</t>
  </si>
  <si>
    <t>1/2" XH LEAD FREE DOMESTIC BRASS UNION</t>
  </si>
  <si>
    <t>646570050LF</t>
  </si>
  <si>
    <t>DB-XUN03LF</t>
  </si>
  <si>
    <t>2" XH LEAD FREE DOMESTIC BRASS UNION ELBOW 90</t>
  </si>
  <si>
    <t>646680390LF</t>
  </si>
  <si>
    <t>DB-XUNL08LF</t>
  </si>
  <si>
    <t>1-1/2" XH LEAD FREE DOMESTIC BRASS UNION ELBOW 90</t>
  </si>
  <si>
    <t>646680295LF</t>
  </si>
  <si>
    <t>DB-XUNL07LF</t>
  </si>
  <si>
    <t>1-1/4" XH LEAD FREE DOMESTIC BRASS UNION ELBOW 90</t>
  </si>
  <si>
    <t>646680215LF</t>
  </si>
  <si>
    <t>DB-XUNL06LF</t>
  </si>
  <si>
    <t>1" XH LEAD FREE DOMESTIC BRASS UNION ELBOW 90</t>
  </si>
  <si>
    <t>646680150LF</t>
  </si>
  <si>
    <t>DB-XUNL05LF</t>
  </si>
  <si>
    <t>3/4" XH LEAD FREE DOMESTIC BRASS UNION ELBOW 90</t>
  </si>
  <si>
    <t>646680100LF</t>
  </si>
  <si>
    <t>DB-XUNL04LF</t>
  </si>
  <si>
    <t>1/2" XH LEAD FREE DOMESTIC BRASS UNION ELBOW 90</t>
  </si>
  <si>
    <t>646680050LF</t>
  </si>
  <si>
    <t>DB-XUNL03LF</t>
  </si>
  <si>
    <t>DB-ST900605LF</t>
  </si>
  <si>
    <t>1-1/4" X 1" LEAD FREE DOMESTIC BRASS STREET ELBOW 90</t>
  </si>
  <si>
    <t>Lead Free XH Brass Street Elbow 90</t>
  </si>
  <si>
    <t>1/2" 150# LEAD FREE DOMESTIC BRONZE COMP FLANGE</t>
  </si>
  <si>
    <t>3/4" 150# LEAD FREE DOMESTIC BRONZE COMP FLANGE</t>
  </si>
  <si>
    <t>1" 150# LEAD FREE DOMESTIC BRONZE COMP FLANGE</t>
  </si>
  <si>
    <t>1-1/4" 150# LEAD FREE DOMESTIC BRONZE COMP FLANGE</t>
  </si>
  <si>
    <t>1-1/2" 150# LEAD FREE DOMESTIC BRONZE COMP FLANGE</t>
  </si>
  <si>
    <t>2" 150# LEAD FREE DOMESTIC BRONZE COMP FLANGE</t>
  </si>
  <si>
    <t>2-1/2" 150# LEAD FREE DOMESTIC BRONZE COMP FLANGE</t>
  </si>
  <si>
    <t>3" 150# LEAD FREE DOMESTIC BRONZE COMP FLANGE</t>
  </si>
  <si>
    <t>4" 150# LEAD FREE DOMESTIC BRONZE COMP FLANGE</t>
  </si>
  <si>
    <t>5" 150# LEAD FREE DOMESTIC BRONZE COMP FLANGE</t>
  </si>
  <si>
    <t>6" 150# LEAD FREE DOMESTIC BRONZE COMP FLANGE</t>
  </si>
  <si>
    <t>1-1/2" 300# LEAD FREE DOMESTIC BRONZE COMP FLANGE</t>
  </si>
  <si>
    <t>2" 300# LEAD FREE DOMESTIC BRONZE COMP FLANGE</t>
  </si>
  <si>
    <t>2-1/2" 300# LEAD FREE DOMESTIC BRONZE COMP FLANGE</t>
  </si>
  <si>
    <t>3" 300# LEAD FREE DOMESTIC BRONZE COMP FLANGE</t>
  </si>
  <si>
    <t>4" 300# LEAD FREE DOMESTIC BRONZE COMP FLANGE</t>
  </si>
  <si>
    <t>2" 150# LEAD FREE DOMESTIC BRONZE BLIND FLANGE L/HUB</t>
  </si>
  <si>
    <t>2-1/2" 150#  LEAD FREE DOMESTIC BRONZE BLIND FLANGE L/HUB</t>
  </si>
  <si>
    <t>4" 150# LEAD FREE DOMESTIC BRONZE BLIND FLANGE L/HUB</t>
  </si>
  <si>
    <t>5" 150# LEAD FREE DOMESTIC BRONZE BLIND FLANGE L/HUB</t>
  </si>
  <si>
    <t>3" 150# LEAD FREE DOMESTIC BRONZE BLIND FLANGE L/HUB</t>
  </si>
  <si>
    <t>DOMESTIC BRASS FITTINGS</t>
  </si>
  <si>
    <t>DB-CFCL04LF</t>
  </si>
  <si>
    <t>113420100LF</t>
  </si>
  <si>
    <t xml:space="preserve">3/4" 125#  LEAD FREE DOMESTIC BRASS SWT COMP FLANGE           </t>
  </si>
  <si>
    <t>082647186590</t>
  </si>
  <si>
    <t>DB-CFCL05LF</t>
  </si>
  <si>
    <t>113420150LF</t>
  </si>
  <si>
    <t>1" 125#  LEAD FREE DOMESTIC BRASS SWT COMP FLANGE</t>
  </si>
  <si>
    <t>082647186606</t>
  </si>
  <si>
    <t>DB-CFCL06LF</t>
  </si>
  <si>
    <t>113420215LF</t>
  </si>
  <si>
    <t xml:space="preserve">1-1/4" 125#  LEAD FREE DOMESTIC BRASS SWT COMP FLANGE  </t>
  </si>
  <si>
    <t>082647186613</t>
  </si>
  <si>
    <t>DB-CFCL07LF</t>
  </si>
  <si>
    <t>113420295LF</t>
  </si>
  <si>
    <t xml:space="preserve">1-1/2" 125#  LEAD FREE DOMESTIC BRASS SWT COMP FLANGE </t>
  </si>
  <si>
    <t>082647186620</t>
  </si>
  <si>
    <t>DB-CFCL08LF</t>
  </si>
  <si>
    <t>113420390LF</t>
  </si>
  <si>
    <t xml:space="preserve">2" 125#  LEAD FREE DOMESTIC BRASS  SWT COMP FLANGE      </t>
  </si>
  <si>
    <t>082647186637</t>
  </si>
  <si>
    <t>DB-CFCL09LF</t>
  </si>
  <si>
    <t>113420520LF</t>
  </si>
  <si>
    <t>2-1/2" 125#  LEAD FREE DOMESTIC BRASS SWT COMP FLANGE</t>
  </si>
  <si>
    <t>082647186644</t>
  </si>
  <si>
    <t>DB-CFCL10LF</t>
  </si>
  <si>
    <t>113420650LF</t>
  </si>
  <si>
    <t xml:space="preserve">3" 125#  LEAD FREE DOMESTIC BRASS SWT COMP FLANGE       </t>
  </si>
  <si>
    <t>082647186651</t>
  </si>
  <si>
    <t>DB-CFCL11LF</t>
  </si>
  <si>
    <t>113420860LF</t>
  </si>
  <si>
    <t xml:space="preserve">4" 125#  LEAD FREE DOMESTIC BRASS SWT COMP FLANGE       </t>
  </si>
  <si>
    <t>082647186668</t>
  </si>
  <si>
    <t>DB-CFCL12LF</t>
  </si>
  <si>
    <t>113420975LF</t>
  </si>
  <si>
    <t xml:space="preserve">5" 125#  LEAD FREE DOMESTIC BRASS SWT COMP FLANGE       </t>
  </si>
  <si>
    <t>082647186675</t>
  </si>
  <si>
    <t>DB-CFCL13LF</t>
  </si>
  <si>
    <t>113421100LF</t>
  </si>
  <si>
    <t xml:space="preserve">6" 125#  LEAD FREE DOMESTIC BRASS SWT COMP FLANGE      </t>
  </si>
  <si>
    <t>082647186682</t>
  </si>
  <si>
    <t>DB-CFCL14LF</t>
  </si>
  <si>
    <t>113421225LF</t>
  </si>
  <si>
    <t xml:space="preserve">8" 125#  LEAD FREE DOMESTIC BRASS SWT COMP FLANGE       </t>
  </si>
  <si>
    <t>082647186699</t>
  </si>
  <si>
    <t>DB-CFCH03LF</t>
  </si>
  <si>
    <t>113450050LF</t>
  </si>
  <si>
    <t xml:space="preserve">1/2" 150#   LEAD FREE DOMESTIC BRASS SWT COMP FLANGE   </t>
  </si>
  <si>
    <t>082647186705</t>
  </si>
  <si>
    <t>DB-CFCH04LF</t>
  </si>
  <si>
    <t>113450100LF</t>
  </si>
  <si>
    <t>3/4" 150# LEAD FREE DOMESTIC BRASS SWT COMP FLANGE</t>
  </si>
  <si>
    <t>082647186712</t>
  </si>
  <si>
    <t>DB-CFCH05LF</t>
  </si>
  <si>
    <t>113450150LF</t>
  </si>
  <si>
    <t xml:space="preserve">1" 150#  LEAD FREE DOMESTIC BRASS SWT COMP FLANGE </t>
  </si>
  <si>
    <t>082647186729</t>
  </si>
  <si>
    <t>DB-CFCH06LF</t>
  </si>
  <si>
    <t>113450215LF</t>
  </si>
  <si>
    <t xml:space="preserve">1-1/4" 150#  LEAD FREE DOMESTIC BRASS SWT COMP FLANGE        </t>
  </si>
  <si>
    <t>082647186736</t>
  </si>
  <si>
    <t>DB-CFCH07LF</t>
  </si>
  <si>
    <t>113450295LF</t>
  </si>
  <si>
    <t xml:space="preserve">1-1/2" 150#  LEAD FREE DOMESTIC BRASS SWT COMP FLANGE    </t>
  </si>
  <si>
    <t>082647186743</t>
  </si>
  <si>
    <t>DB-CFCH08LF</t>
  </si>
  <si>
    <t>113450390LF</t>
  </si>
  <si>
    <t xml:space="preserve">2" 150#  LEAD FREE DOMESTIC BRASS SWT COMP FLANGE            </t>
  </si>
  <si>
    <t>082647186750</t>
  </si>
  <si>
    <t>DB-CFCH09LF</t>
  </si>
  <si>
    <t>113450520LF</t>
  </si>
  <si>
    <t xml:space="preserve">2-1/2" 150#  LEAD FREE DOMESTIC BRASS SWT COMP FLANGE    </t>
  </si>
  <si>
    <t>082647186767</t>
  </si>
  <si>
    <t>DB-CFCH10LF</t>
  </si>
  <si>
    <t>113450650LF</t>
  </si>
  <si>
    <t xml:space="preserve">3" 150#  LEAD FREE DOMESTIC BRASS SWT COMP FLANGE            </t>
  </si>
  <si>
    <t>082647186774</t>
  </si>
  <si>
    <t>DB-CFCH11LF</t>
  </si>
  <si>
    <t>113450860LF</t>
  </si>
  <si>
    <t xml:space="preserve">4" 150#  LEAD FREE DOMESTIC BRASS SWT COMP FLANGE            </t>
  </si>
  <si>
    <t>082647186781</t>
  </si>
  <si>
    <t>DB-CFCH12LF</t>
  </si>
  <si>
    <t>113450975LF</t>
  </si>
  <si>
    <t xml:space="preserve">5" 150#  LEAD FREE DOMESTIC BRASS SWT COMP FLANGE            </t>
  </si>
  <si>
    <t>082647186798</t>
  </si>
  <si>
    <t>DB-CFCH13LF</t>
  </si>
  <si>
    <t>113451100LF</t>
  </si>
  <si>
    <t xml:space="preserve">6" 150#  LEAD FREE DOMESTIC BRASS SWT COMP FLANGE            </t>
  </si>
  <si>
    <t>082647186804</t>
  </si>
  <si>
    <t>DB-CFCH14LF</t>
  </si>
  <si>
    <t>113451225LF</t>
  </si>
  <si>
    <t xml:space="preserve">8" 150#  LEAD FREE DOMESTIC BRASS SWT COMP FLANGE            </t>
  </si>
  <si>
    <t>082647186811</t>
  </si>
  <si>
    <t>Lead Free Brass Companion Flange - Sweat 150#</t>
  </si>
  <si>
    <t>LEAD FREE CLASS 125 LBS.</t>
  </si>
  <si>
    <t>LEAD FREE CLASS 250 LBS.</t>
  </si>
  <si>
    <t>STANDARD CLASS 125 LBS.</t>
  </si>
  <si>
    <t>DB-CFCL04</t>
  </si>
  <si>
    <t xml:space="preserve">3/4" 125#  DOMESTIC BRASS SWT COMP FLANGE           </t>
  </si>
  <si>
    <t>099767356468</t>
  </si>
  <si>
    <t>DB-CFCL05</t>
  </si>
  <si>
    <t>1" 125#  DOMESTIC BRASS SWT COMP FLANGE</t>
  </si>
  <si>
    <t>099767356499</t>
  </si>
  <si>
    <t>DB-CFCL06</t>
  </si>
  <si>
    <t xml:space="preserve">1-1/4" 125#  DOMESTIC BRASS SWT COMP FLANGE  </t>
  </si>
  <si>
    <t>099767356536</t>
  </si>
  <si>
    <t>DB-CFCL07</t>
  </si>
  <si>
    <t xml:space="preserve">1-1/2" 125#  DOMESTIC BRASS SWT COMP FLANGE </t>
  </si>
  <si>
    <t>099767356567</t>
  </si>
  <si>
    <t>DB-CFCL08</t>
  </si>
  <si>
    <t xml:space="preserve">2" 125#  DOMESTIC BRASS  SWT COMP FLANGE      </t>
  </si>
  <si>
    <t>099767356598</t>
  </si>
  <si>
    <t>DB-CFCL09</t>
  </si>
  <si>
    <t>2-1/2" 125#  DOMESTIC BRASS SWT COMP FLANGE</t>
  </si>
  <si>
    <t>099767356635</t>
  </si>
  <si>
    <t>DB-CFCL10</t>
  </si>
  <si>
    <t xml:space="preserve">3" 125#  DOMESTIC BRASS SWT COMP FLANGE       </t>
  </si>
  <si>
    <t>099767356666</t>
  </si>
  <si>
    <t>DB-CFCL11</t>
  </si>
  <si>
    <t xml:space="preserve">4" 125#  DOMESTIC BRASS SWT COMP FLANGE       </t>
  </si>
  <si>
    <t>099767356734</t>
  </si>
  <si>
    <t>DB-CFCL12</t>
  </si>
  <si>
    <t xml:space="preserve">5" 125#  DOMESTIC BRASS SWT COMP FLANGE       </t>
  </si>
  <si>
    <t>099767356765</t>
  </si>
  <si>
    <t>DB-CFCL13</t>
  </si>
  <si>
    <t xml:space="preserve">6" 125#  DOMESTIC BRASS SWT COMP FLANGE      </t>
  </si>
  <si>
    <t>099767356796</t>
  </si>
  <si>
    <t>DB-CFCL14</t>
  </si>
  <si>
    <t xml:space="preserve">8" 125#  DOMESTIC BRASS SWT COMP FLANGE       </t>
  </si>
  <si>
    <t>099767356826</t>
  </si>
  <si>
    <t>DB-CFCH03</t>
  </si>
  <si>
    <t xml:space="preserve">1/2" 150#  DOMESTIC BRASS SWT COMP FLANGE   </t>
  </si>
  <si>
    <t>099767357885</t>
  </si>
  <si>
    <t>DB-CFCH04</t>
  </si>
  <si>
    <t>3/4" 150#  DOMESTIC BRASS SWT COMP FLANGE</t>
  </si>
  <si>
    <t>099767357908</t>
  </si>
  <si>
    <t>DB-CFCH05</t>
  </si>
  <si>
    <t xml:space="preserve">1" 150#  DOMESTIC BRASS SWT COMP FLANGE </t>
  </si>
  <si>
    <t>099767357946</t>
  </si>
  <si>
    <t>DB-CFCH06</t>
  </si>
  <si>
    <t xml:space="preserve">1-1/4" 150#  DOMESTIC BRASS SWT COMP FLANGE        </t>
  </si>
  <si>
    <t>099767357991</t>
  </si>
  <si>
    <t>DB-CFCH07</t>
  </si>
  <si>
    <t xml:space="preserve">1-1/2" 150#  DOMESTIC BRASS SWT COMP FLANGE    </t>
  </si>
  <si>
    <t>099767358066</t>
  </si>
  <si>
    <t>DB-CFCH08</t>
  </si>
  <si>
    <t xml:space="preserve">2" 150#  DOMESTIC BRASS SWT COMP FLANGE            </t>
  </si>
  <si>
    <t>099767358103</t>
  </si>
  <si>
    <t>DB-CFCH09</t>
  </si>
  <si>
    <t xml:space="preserve">2-1/2" 150#  DOMESTIC BRASS SWT COMP FLANGE    </t>
  </si>
  <si>
    <t>099767358165</t>
  </si>
  <si>
    <t>DB-CFCH10</t>
  </si>
  <si>
    <t xml:space="preserve">3" 150#  DOMESTIC BRASS SWT COMP FLANGE            </t>
  </si>
  <si>
    <t>099767358226</t>
  </si>
  <si>
    <t>DB-CFCH11</t>
  </si>
  <si>
    <t xml:space="preserve">4" 150#  DOMESTIC BRASS SWT COMP FLANGE            </t>
  </si>
  <si>
    <t>099767358349</t>
  </si>
  <si>
    <t>DB-CFCH12</t>
  </si>
  <si>
    <t xml:space="preserve">5" 150#  DOMESTIC BRASS SWT COMP FLANGE            </t>
  </si>
  <si>
    <t>099767358370</t>
  </si>
  <si>
    <t>DB-CFCH13</t>
  </si>
  <si>
    <t xml:space="preserve">6" 150#  DOMESTIC BRASS SWT COMP FLANGE            </t>
  </si>
  <si>
    <t>099767358400</t>
  </si>
  <si>
    <t>DB-CFCH14</t>
  </si>
  <si>
    <t xml:space="preserve">8" 150#  DOMESTIC BRASS SWT COMP FLANGE            </t>
  </si>
  <si>
    <t>099767358448</t>
  </si>
  <si>
    <t>DB-CPCS05</t>
  </si>
  <si>
    <t xml:space="preserve">1" DOMESTIC BRASS SOUTHERN   CO PLUG CSK </t>
  </si>
  <si>
    <t>099767503206</t>
  </si>
  <si>
    <t>DB-CPCS06</t>
  </si>
  <si>
    <t xml:space="preserve">1-1/4" DOMESTIC BRASS SOUTHERN  CO PLUG CSK  </t>
  </si>
  <si>
    <t>099767503213</t>
  </si>
  <si>
    <t>DB-CPCS07</t>
  </si>
  <si>
    <t xml:space="preserve">1-1/2" DOMESTIC BRASS SOUTHERN  CO PLUG CSK </t>
  </si>
  <si>
    <t>099767503220</t>
  </si>
  <si>
    <t>DB-CPCS08</t>
  </si>
  <si>
    <t xml:space="preserve">2" DOMESTIC BRASS SOUTHERN  CO PLUG CSK        </t>
  </si>
  <si>
    <t>099767503244</t>
  </si>
  <si>
    <t>DB-CPCS10</t>
  </si>
  <si>
    <t xml:space="preserve">3" DOMESTIC BRASS SOUTHERN  CO PLUG CSK         </t>
  </si>
  <si>
    <t>099767503282</t>
  </si>
  <si>
    <t>DB-CPCS105</t>
  </si>
  <si>
    <t xml:space="preserve">3-1/2" DOMESTIC BRASS SOUTHERN  CO PLUG CSK </t>
  </si>
  <si>
    <t>099767503305</t>
  </si>
  <si>
    <t>DB-CPCS11</t>
  </si>
  <si>
    <t xml:space="preserve">4" DOMESTIC BRASS SOUTHERN  CO PLUG CSK         </t>
  </si>
  <si>
    <t>099767503329</t>
  </si>
  <si>
    <t>DB-CPCS115</t>
  </si>
  <si>
    <t xml:space="preserve">4-1/2" DOMESTIC BRASS SOUTHERN  CO PLUG CSK </t>
  </si>
  <si>
    <t>099767503343</t>
  </si>
  <si>
    <t>DB-CPCS12</t>
  </si>
  <si>
    <t xml:space="preserve">5" DOMESTIC BRASS SOUTHERN  CO PLUG CSK         </t>
  </si>
  <si>
    <t>099767503367</t>
  </si>
  <si>
    <t>DB-CPCS125</t>
  </si>
  <si>
    <t xml:space="preserve">5-1/2" DOMESTIC BRASS SOUTHERN  CO PLUG CSK </t>
  </si>
  <si>
    <t>099767503381</t>
  </si>
  <si>
    <t>DB-CPCS13</t>
  </si>
  <si>
    <t xml:space="preserve">6" DOMESTIC BRASS SOUTHERN  CO PLUG CSK         </t>
  </si>
  <si>
    <t>099767503404</t>
  </si>
  <si>
    <t>DB-CPCS14</t>
  </si>
  <si>
    <t xml:space="preserve">8" DOMESTIC BRASS SOUTHERN  CO PLUG CSK         </t>
  </si>
  <si>
    <t>099767503442</t>
  </si>
  <si>
    <t>DB-CPO07</t>
  </si>
  <si>
    <t xml:space="preserve">1-1/2" DOMESTIC BRASS OHIO CODE CO PLUG </t>
  </si>
  <si>
    <t>099767502506</t>
  </si>
  <si>
    <t>DB-CPO08</t>
  </si>
  <si>
    <t xml:space="preserve">2" DOMESTIC BRASS OHIO CODE CO PLUG            </t>
  </si>
  <si>
    <t>099767502520</t>
  </si>
  <si>
    <t>DB-CPO09</t>
  </si>
  <si>
    <t xml:space="preserve">2-1/2" DOMESTIC BRASS OHIO CODE CO PLUG    </t>
  </si>
  <si>
    <t>099767502544</t>
  </si>
  <si>
    <t>DB-CPO10</t>
  </si>
  <si>
    <t xml:space="preserve">3" DOMESTIC BRASS OHIO CODE CO PLUG            </t>
  </si>
  <si>
    <t>099767502568</t>
  </si>
  <si>
    <t>DB-CPO105</t>
  </si>
  <si>
    <t xml:space="preserve">3-1/2" DOMESTIC BRASS OHIO CODE CO PLUG    </t>
  </si>
  <si>
    <t>099767502582</t>
  </si>
  <si>
    <t>DB-CPO11</t>
  </si>
  <si>
    <t xml:space="preserve">4" DOMESTIC BRASS OHIO CODE CO PLUG            </t>
  </si>
  <si>
    <t>099767502605</t>
  </si>
  <si>
    <t>DB-CPO12</t>
  </si>
  <si>
    <t xml:space="preserve">5" DOMESTIC BRASS OHIO CODE CO PLUG            </t>
  </si>
  <si>
    <t>099767502643</t>
  </si>
  <si>
    <t>DB-CPO14</t>
  </si>
  <si>
    <t xml:space="preserve">8" DOMESTIC BRASS OHIO CODE CO PLUG            </t>
  </si>
  <si>
    <t>099767502681</t>
  </si>
  <si>
    <t>DB-CPO15</t>
  </si>
  <si>
    <t xml:space="preserve">10" DOMESTIC BRASS OHIO CODE CO PLUG          </t>
  </si>
  <si>
    <t>099767502704</t>
  </si>
  <si>
    <t>DB-CPS05</t>
  </si>
  <si>
    <t>1" DOMESTIC BRASS SOUTHERN  CO PLUG</t>
  </si>
  <si>
    <t>099767502902</t>
  </si>
  <si>
    <t>DB-CPS06</t>
  </si>
  <si>
    <t xml:space="preserve">1-1/4" DOMESTIC BRASS SOUTHERN  CO PLUG   </t>
  </si>
  <si>
    <t>099767502926</t>
  </si>
  <si>
    <t>DB-CPS07</t>
  </si>
  <si>
    <t xml:space="preserve">1-1/2" DOMESTIC BRASS SOUTHERN  CO PLUG   </t>
  </si>
  <si>
    <t>099767502940</t>
  </si>
  <si>
    <t>DB-CPS08</t>
  </si>
  <si>
    <t xml:space="preserve">2" DOMESTIC BRASS SOUTHERN  CO PLUG           </t>
  </si>
  <si>
    <t>099767502964</t>
  </si>
  <si>
    <t>DB-CPS09</t>
  </si>
  <si>
    <t xml:space="preserve">2-1/2" DOMESTIC BRASS SOUTHERN  CO PLUG   </t>
  </si>
  <si>
    <t>099767502988</t>
  </si>
  <si>
    <t>DB-CPS10</t>
  </si>
  <si>
    <t xml:space="preserve">3" DOMESTIC BRASS SOUTHERN  CO PLUG           </t>
  </si>
  <si>
    <t>099767503008</t>
  </si>
  <si>
    <t>DB-CPS105</t>
  </si>
  <si>
    <t xml:space="preserve">3-1/2" DOMESTIC BRASS SOUTHERN  CO PLUG   </t>
  </si>
  <si>
    <t>099767503022</t>
  </si>
  <si>
    <t>DB-CPS11</t>
  </si>
  <si>
    <t xml:space="preserve">4" DOMESTIC BRASS SOUTHERN  CO PLUG           </t>
  </si>
  <si>
    <t>099767503046</t>
  </si>
  <si>
    <t>DB-CPS115</t>
  </si>
  <si>
    <t xml:space="preserve">4-1/2" DOMESTIC BRASS SOUTHERN  CO PLUG   </t>
  </si>
  <si>
    <t>099767503060</t>
  </si>
  <si>
    <t>DB-CPS12</t>
  </si>
  <si>
    <t xml:space="preserve">5" DOMESTIC BRASS SOUTHERN  CO PLUG           </t>
  </si>
  <si>
    <t>099767503084</t>
  </si>
  <si>
    <t>DB-CPS125</t>
  </si>
  <si>
    <t xml:space="preserve">5-1/2" DOMESTIC BRASS SOUTHERN  CO PLUG   </t>
  </si>
  <si>
    <t>099767503107</t>
  </si>
  <si>
    <t>DB-CPS13</t>
  </si>
  <si>
    <t xml:space="preserve">6" DOMESTIC BRASS SOUTHERN  CO PLUG           </t>
  </si>
  <si>
    <t>099767503121</t>
  </si>
  <si>
    <t>DB-CPS14</t>
  </si>
  <si>
    <t xml:space="preserve">8" DOMESTIC BRASS SOUTHERN  CO PLUG           </t>
  </si>
  <si>
    <t>099767503145</t>
  </si>
  <si>
    <t xml:space="preserve">  </t>
  </si>
  <si>
    <t>Lead Free Bronze Companion Flange - Threaded</t>
  </si>
  <si>
    <t>Lead Free Bronze Blind Flange</t>
  </si>
  <si>
    <t>Lead Free Brass Companion Flange - Sweat 125#</t>
  </si>
  <si>
    <t>Brass Companion Flange - Sweat 125#</t>
  </si>
  <si>
    <t>Brass Companion Flange - Sweat 150#</t>
  </si>
  <si>
    <t>Brass Southern Cleanout Plug - Countersunk</t>
  </si>
  <si>
    <t>Brass Ohio Cleanout Plug</t>
  </si>
  <si>
    <t>Brass Southern Cleanout Plug</t>
  </si>
  <si>
    <t>1" LEAD FREE DOMESTIC BRASS 90 ELBOW</t>
  </si>
  <si>
    <t>PL-0120-DBF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</si>
</sst>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left"/>
    </xf>
    <xf numFmtId="1" fontId="21" fillId="0" borderId="0" xfId="42" applyNumberFormat="1" applyFont="1" applyAlignment="1">
      <alignment horizontal="center"/>
    </xf>
    <xf numFmtId="1" fontId="21" fillId="0" borderId="0" xfId="43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44" fontId="20" fillId="0" borderId="0" xfId="0" applyNumberFormat="1" applyFont="1" applyAlignment="1">
      <alignment horizontal="left"/>
    </xf>
    <xf numFmtId="44" fontId="21" fillId="0" borderId="0" xfId="43" applyNumberFormat="1" applyFont="1"/>
    <xf numFmtId="44" fontId="20" fillId="0" borderId="0" xfId="43" applyFont="1"/>
    <xf numFmtId="44" fontId="21" fillId="0" borderId="0" xfId="43" applyFont="1" applyAlignment="1">
      <alignment horizontal="center"/>
    </xf>
    <xf numFmtId="0" fontId="18" fillId="0" borderId="0" xfId="0" applyFont="1" applyAlignment="1">
      <alignment horizontal="center" wrapText="1"/>
    </xf>
    <xf numFmtId="44" fontId="18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/>
    <xf numFmtId="44" fontId="22" fillId="0" borderId="0" xfId="0" applyNumberFormat="1" applyFont="1"/>
    <xf numFmtId="1" fontId="22" fillId="0" borderId="0" xfId="0" applyNumberFormat="1" applyFont="1"/>
    <xf numFmtId="166" fontId="23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166" fontId="22" fillId="0" borderId="0" xfId="0" applyNumberFormat="1" applyFont="1"/>
    <xf numFmtId="44" fontId="22" fillId="0" borderId="0" xfId="43" applyFont="1"/>
    <xf numFmtId="0" fontId="22" fillId="0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22" fillId="0" borderId="0" xfId="0" applyNumberFormat="1" applyFont="1"/>
    <xf numFmtId="164" fontId="22" fillId="0" borderId="0" xfId="0" applyNumberFormat="1" applyFont="1" applyFill="1"/>
    <xf numFmtId="1" fontId="22" fillId="0" borderId="0" xfId="0" applyNumberFormat="1" applyFont="1" applyFill="1"/>
    <xf numFmtId="44" fontId="22" fillId="0" borderId="0" xfId="43" applyFont="1" applyFill="1"/>
    <xf numFmtId="44" fontId="18" fillId="34" borderId="0" xfId="43" applyNumberFormat="1" applyFont="1" applyFill="1" applyAlignment="1">
      <alignment horizontal="center" wrapText="1"/>
    </xf>
    <xf numFmtId="166" fontId="18" fillId="34" borderId="0" xfId="42" applyNumberFormat="1" applyFont="1" applyFill="1" applyAlignment="1">
      <alignment horizontal="center" wrapText="1"/>
    </xf>
    <xf numFmtId="167" fontId="18" fillId="34" borderId="0" xfId="43" applyNumberFormat="1" applyFont="1" applyFill="1" applyAlignment="1">
      <alignment horizontal="center" wrapText="1"/>
    </xf>
    <xf numFmtId="0" fontId="18" fillId="34" borderId="0" xfId="0" applyFont="1" applyFill="1" applyAlignment="1">
      <alignment horizontal="center" wrapText="1"/>
    </xf>
    <xf numFmtId="1" fontId="18" fillId="34" borderId="0" xfId="42" applyNumberFormat="1" applyFont="1" applyFill="1" applyAlignment="1">
      <alignment horizontal="center" wrapText="1"/>
    </xf>
    <xf numFmtId="164" fontId="18" fillId="34" borderId="0" xfId="0" applyNumberFormat="1" applyFont="1" applyFill="1" applyAlignment="1">
      <alignment horizontal="center" wrapText="1"/>
    </xf>
    <xf numFmtId="0" fontId="20" fillId="34" borderId="0" xfId="0" applyFont="1" applyFill="1" applyAlignment="1">
      <alignment wrapText="1"/>
    </xf>
    <xf numFmtId="166" fontId="22" fillId="34" borderId="0" xfId="0" applyNumberFormat="1" applyFont="1" applyFill="1"/>
    <xf numFmtId="44" fontId="22" fillId="34" borderId="0" xfId="43" applyFont="1" applyFill="1"/>
    <xf numFmtId="0" fontId="22" fillId="0" borderId="0" xfId="0" applyFont="1" applyFill="1" applyAlignment="1">
      <alignment horizontal="left"/>
    </xf>
    <xf numFmtId="49" fontId="22" fillId="0" borderId="0" xfId="0" applyNumberFormat="1" applyFont="1" applyFill="1"/>
    <xf numFmtId="44" fontId="18" fillId="35" borderId="0" xfId="43" applyNumberFormat="1" applyFont="1" applyFill="1" applyAlignment="1">
      <alignment horizontal="center" wrapText="1"/>
    </xf>
    <xf numFmtId="0" fontId="18" fillId="35" borderId="0" xfId="0" applyFont="1" applyFill="1" applyAlignment="1">
      <alignment horizontal="center" wrapText="1"/>
    </xf>
    <xf numFmtId="1" fontId="18" fillId="35" borderId="0" xfId="42" applyNumberFormat="1" applyFont="1" applyFill="1" applyAlignment="1">
      <alignment horizontal="center" wrapText="1"/>
    </xf>
    <xf numFmtId="164" fontId="18" fillId="35" borderId="0" xfId="0" applyNumberFormat="1" applyFont="1" applyFill="1" applyAlignment="1">
      <alignment horizontal="center" wrapText="1"/>
    </xf>
    <xf numFmtId="0" fontId="20" fillId="35" borderId="0" xfId="0" applyFont="1" applyFill="1" applyAlignment="1">
      <alignment wrapText="1"/>
    </xf>
    <xf numFmtId="166" fontId="22" fillId="35" borderId="0" xfId="0" applyNumberFormat="1" applyFont="1" applyFill="1"/>
    <xf numFmtId="44" fontId="22" fillId="35" borderId="0" xfId="43" applyFont="1" applyFill="1"/>
    <xf numFmtId="44" fontId="20" fillId="0" borderId="0" xfId="43" applyFont="1" applyAlignment="1"/>
    <xf numFmtId="0" fontId="22" fillId="0" borderId="0" xfId="0" applyFont="1" applyAlignment="1"/>
    <xf numFmtId="44" fontId="20" fillId="0" borderId="0" xfId="0" applyNumberFormat="1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0" fontId="25" fillId="34" borderId="0" xfId="0" applyFont="1" applyFill="1" applyAlignment="1">
      <alignment horizontal="left" wrapText="1"/>
    </xf>
    <xf numFmtId="0" fontId="0" fillId="3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5" fillId="35" borderId="0" xfId="0" applyFont="1" applyFill="1" applyAlignment="1">
      <alignment horizontal="left" wrapText="1"/>
    </xf>
    <xf numFmtId="0" fontId="0" fillId="35" borderId="0" xfId="0" applyFill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6"/>
  <sheetViews>
    <sheetView tabSelected="1" zoomScaleNormal="100" workbookViewId="0">
      <pane ySplit="5" topLeftCell="A6" activePane="bottomLeft" state="frozen"/>
      <selection pane="bottomLeft" activeCell="A6" sqref="A6:C6"/>
    </sheetView>
  </sheetViews>
  <sheetFormatPr defaultColWidth="9.109375" defaultRowHeight="13.2" x14ac:dyDescent="0.25"/>
  <cols>
    <col min="1" max="2" width="19.44140625" style="24" customWidth="1"/>
    <col min="3" max="3" width="62.88671875" style="24" bestFit="1" customWidth="1"/>
    <col min="4" max="4" width="13.109375" style="25" customWidth="1"/>
    <col min="5" max="5" width="15.5546875" style="25" customWidth="1"/>
    <col min="6" max="6" width="14.6640625" style="24" customWidth="1"/>
    <col min="7" max="7" width="8.5546875" style="24" customWidth="1"/>
    <col min="8" max="8" width="16.33203125" style="24" customWidth="1"/>
    <col min="9" max="9" width="8.5546875" style="26" customWidth="1"/>
    <col min="10" max="10" width="18" style="24" customWidth="1"/>
    <col min="11" max="11" width="16.33203125" style="26" customWidth="1"/>
    <col min="12" max="12" width="12" style="26" bestFit="1" customWidth="1"/>
    <col min="13" max="16384" width="9.109375" style="24"/>
  </cols>
  <sheetData>
    <row r="1" spans="1:12" s="6" customFormat="1" x14ac:dyDescent="0.25">
      <c r="A1" s="1" t="s">
        <v>1488</v>
      </c>
      <c r="B1" s="2"/>
      <c r="C1" s="56" t="s">
        <v>2</v>
      </c>
      <c r="D1" s="57"/>
      <c r="E1" s="57"/>
      <c r="F1" s="57"/>
      <c r="G1" s="23"/>
      <c r="H1" s="3"/>
      <c r="I1" s="4"/>
      <c r="J1" s="3"/>
      <c r="K1" s="5"/>
    </row>
    <row r="2" spans="1:12" s="6" customFormat="1" x14ac:dyDescent="0.25">
      <c r="A2" s="1" t="s">
        <v>0</v>
      </c>
      <c r="B2" s="7" t="s">
        <v>1766</v>
      </c>
      <c r="C2" s="58" t="s">
        <v>2</v>
      </c>
      <c r="D2" s="57"/>
      <c r="E2" s="57"/>
      <c r="F2" s="57"/>
      <c r="G2" s="57"/>
      <c r="H2" s="8"/>
      <c r="I2" s="9"/>
      <c r="J2" s="10"/>
      <c r="K2" s="5"/>
    </row>
    <row r="3" spans="1:12" s="6" customFormat="1" x14ac:dyDescent="0.25">
      <c r="A3" s="1" t="s">
        <v>1</v>
      </c>
      <c r="B3" s="11">
        <v>43836</v>
      </c>
      <c r="C3" s="12" t="s">
        <v>2</v>
      </c>
      <c r="D3" s="13"/>
      <c r="E3" s="13"/>
      <c r="F3" s="14" t="s">
        <v>2</v>
      </c>
      <c r="G3" s="15"/>
      <c r="H3" s="8"/>
      <c r="I3" s="9"/>
      <c r="J3" s="10"/>
      <c r="K3" s="5"/>
    </row>
    <row r="4" spans="1:12" s="6" customFormat="1" x14ac:dyDescent="0.25">
      <c r="A4" s="1"/>
      <c r="B4" s="11"/>
      <c r="C4" s="12"/>
      <c r="D4" s="13"/>
      <c r="E4" s="13"/>
      <c r="F4" s="14"/>
      <c r="G4" s="15"/>
      <c r="H4" s="8"/>
      <c r="I4" s="9"/>
      <c r="J4" s="10"/>
      <c r="K4" s="5"/>
    </row>
    <row r="5" spans="1:12" s="22" customFormat="1" ht="26.4" x14ac:dyDescent="0.25">
      <c r="A5" s="16" t="s">
        <v>4</v>
      </c>
      <c r="B5" s="16" t="s">
        <v>13</v>
      </c>
      <c r="C5" s="16" t="s">
        <v>5</v>
      </c>
      <c r="D5" s="17" t="s">
        <v>6</v>
      </c>
      <c r="E5" s="18" t="s">
        <v>3</v>
      </c>
      <c r="F5" s="20" t="s">
        <v>7</v>
      </c>
      <c r="G5" s="16" t="s">
        <v>8</v>
      </c>
      <c r="H5" s="21" t="s">
        <v>9</v>
      </c>
      <c r="I5" s="16" t="s">
        <v>10</v>
      </c>
      <c r="J5" s="21" t="s">
        <v>11</v>
      </c>
      <c r="K5" s="19" t="s">
        <v>12</v>
      </c>
    </row>
    <row r="6" spans="1:12" s="44" customFormat="1" ht="26.25" customHeight="1" x14ac:dyDescent="0.4">
      <c r="A6" s="62" t="s">
        <v>1582</v>
      </c>
      <c r="B6" s="63"/>
      <c r="C6" s="64"/>
      <c r="D6" s="38"/>
      <c r="E6" s="39"/>
      <c r="F6" s="40"/>
      <c r="G6" s="41"/>
      <c r="H6" s="42"/>
      <c r="I6" s="41"/>
      <c r="J6" s="42"/>
      <c r="K6" s="43"/>
    </row>
    <row r="7" spans="1:12" s="22" customFormat="1" ht="24" customHeight="1" x14ac:dyDescent="0.3">
      <c r="A7" s="59" t="s">
        <v>15</v>
      </c>
      <c r="B7" s="60"/>
      <c r="C7" s="16" t="s">
        <v>2</v>
      </c>
      <c r="D7" s="17"/>
      <c r="E7" s="27" t="s">
        <v>14</v>
      </c>
      <c r="F7" s="28"/>
      <c r="G7" s="16"/>
      <c r="H7" s="21"/>
      <c r="I7" s="16"/>
      <c r="J7" s="21"/>
      <c r="K7" s="19"/>
    </row>
    <row r="8" spans="1:12" x14ac:dyDescent="0.25">
      <c r="A8" s="24" t="s">
        <v>476</v>
      </c>
      <c r="B8" s="24" t="s">
        <v>477</v>
      </c>
      <c r="C8" s="24" t="s">
        <v>478</v>
      </c>
      <c r="D8" s="30">
        <v>37.834999999999994</v>
      </c>
      <c r="E8" s="29">
        <f>$F$7</f>
        <v>0</v>
      </c>
      <c r="F8" s="30">
        <f>D8*E8</f>
        <v>0</v>
      </c>
      <c r="G8" s="24">
        <v>25</v>
      </c>
      <c r="H8" s="26">
        <v>10099767404607</v>
      </c>
      <c r="I8" s="24">
        <v>500</v>
      </c>
      <c r="J8" s="26">
        <v>20099767404604</v>
      </c>
      <c r="K8" s="34">
        <v>99767404602</v>
      </c>
      <c r="L8" s="24"/>
    </row>
    <row r="9" spans="1:12" x14ac:dyDescent="0.25">
      <c r="A9" s="24" t="s">
        <v>479</v>
      </c>
      <c r="B9" s="24" t="s">
        <v>480</v>
      </c>
      <c r="C9" s="24" t="s">
        <v>481</v>
      </c>
      <c r="D9" s="30">
        <v>37.834999999999994</v>
      </c>
      <c r="E9" s="29">
        <f t="shared" ref="E9:E72" si="0">$F$7</f>
        <v>0</v>
      </c>
      <c r="F9" s="30">
        <f t="shared" ref="F9:F72" si="1">D9*E9</f>
        <v>0</v>
      </c>
      <c r="G9" s="24">
        <v>25</v>
      </c>
      <c r="H9" s="26">
        <v>10099767404621</v>
      </c>
      <c r="I9" s="24">
        <v>300</v>
      </c>
      <c r="J9" s="26">
        <v>20099767404628</v>
      </c>
      <c r="K9" s="34">
        <v>99767404626</v>
      </c>
      <c r="L9" s="24"/>
    </row>
    <row r="10" spans="1:12" x14ac:dyDescent="0.25">
      <c r="A10" s="24" t="s">
        <v>482</v>
      </c>
      <c r="B10" s="24" t="s">
        <v>483</v>
      </c>
      <c r="C10" s="24" t="s">
        <v>484</v>
      </c>
      <c r="D10" s="30">
        <v>37.834999999999994</v>
      </c>
      <c r="E10" s="29">
        <f t="shared" si="0"/>
        <v>0</v>
      </c>
      <c r="F10" s="30">
        <f t="shared" si="1"/>
        <v>0</v>
      </c>
      <c r="G10" s="24">
        <v>25</v>
      </c>
      <c r="H10" s="26">
        <v>10099767404669</v>
      </c>
      <c r="I10" s="24">
        <v>300</v>
      </c>
      <c r="J10" s="26">
        <v>20099767404666</v>
      </c>
      <c r="K10" s="34">
        <v>99767404664</v>
      </c>
      <c r="L10" s="24"/>
    </row>
    <row r="11" spans="1:12" x14ac:dyDescent="0.25">
      <c r="A11" s="24" t="s">
        <v>485</v>
      </c>
      <c r="B11" s="24" t="s">
        <v>486</v>
      </c>
      <c r="C11" s="24" t="s">
        <v>487</v>
      </c>
      <c r="D11" s="30">
        <v>37.834999999999994</v>
      </c>
      <c r="E11" s="29">
        <f t="shared" si="0"/>
        <v>0</v>
      </c>
      <c r="F11" s="30">
        <f t="shared" si="1"/>
        <v>0</v>
      </c>
      <c r="G11" s="24">
        <v>25</v>
      </c>
      <c r="H11" s="26">
        <v>10099767404707</v>
      </c>
      <c r="I11" s="24">
        <v>150</v>
      </c>
      <c r="J11" s="26">
        <v>20099767404704</v>
      </c>
      <c r="K11" s="34">
        <v>99767404701</v>
      </c>
      <c r="L11" s="24"/>
    </row>
    <row r="12" spans="1:12" x14ac:dyDescent="0.25">
      <c r="A12" s="24" t="s">
        <v>488</v>
      </c>
      <c r="B12" s="24" t="s">
        <v>489</v>
      </c>
      <c r="C12" s="24" t="s">
        <v>490</v>
      </c>
      <c r="D12" s="30">
        <v>50.588499999999996</v>
      </c>
      <c r="E12" s="29">
        <f t="shared" si="0"/>
        <v>0</v>
      </c>
      <c r="F12" s="30">
        <f t="shared" si="1"/>
        <v>0</v>
      </c>
      <c r="G12" s="24">
        <v>25</v>
      </c>
      <c r="H12" s="26">
        <v>10099767404769</v>
      </c>
      <c r="I12" s="24">
        <v>100</v>
      </c>
      <c r="J12" s="26">
        <v>20099767404766</v>
      </c>
      <c r="K12" s="34">
        <v>99767404763</v>
      </c>
      <c r="L12" s="24"/>
    </row>
    <row r="13" spans="1:12" x14ac:dyDescent="0.25">
      <c r="A13" s="24" t="s">
        <v>491</v>
      </c>
      <c r="B13" s="24" t="s">
        <v>492</v>
      </c>
      <c r="C13" s="24" t="s">
        <v>1765</v>
      </c>
      <c r="D13" s="30">
        <v>82.282499999999985</v>
      </c>
      <c r="E13" s="29">
        <f t="shared" si="0"/>
        <v>0</v>
      </c>
      <c r="F13" s="30">
        <f t="shared" si="1"/>
        <v>0</v>
      </c>
      <c r="G13" s="24">
        <v>25</v>
      </c>
      <c r="H13" s="26">
        <v>10099767404845</v>
      </c>
      <c r="I13" s="24">
        <v>75</v>
      </c>
      <c r="J13" s="26">
        <v>20099767404842</v>
      </c>
      <c r="K13" s="34">
        <v>99767404848</v>
      </c>
      <c r="L13" s="24"/>
    </row>
    <row r="14" spans="1:12" x14ac:dyDescent="0.25">
      <c r="A14" s="24" t="s">
        <v>493</v>
      </c>
      <c r="B14" s="24" t="s">
        <v>494</v>
      </c>
      <c r="C14" s="24" t="s">
        <v>495</v>
      </c>
      <c r="D14" s="30">
        <v>132.8595</v>
      </c>
      <c r="E14" s="29">
        <f t="shared" si="0"/>
        <v>0</v>
      </c>
      <c r="F14" s="30">
        <f t="shared" si="1"/>
        <v>0</v>
      </c>
      <c r="G14" s="24">
        <v>10</v>
      </c>
      <c r="H14" s="26">
        <v>10099767404907</v>
      </c>
      <c r="I14" s="24">
        <v>40</v>
      </c>
      <c r="J14" s="26">
        <v>20099767404904</v>
      </c>
      <c r="K14" s="34">
        <v>99767404909</v>
      </c>
      <c r="L14" s="24"/>
    </row>
    <row r="15" spans="1:12" x14ac:dyDescent="0.25">
      <c r="A15" s="24" t="s">
        <v>496</v>
      </c>
      <c r="B15" s="24" t="s">
        <v>497</v>
      </c>
      <c r="C15" s="24" t="s">
        <v>498</v>
      </c>
      <c r="D15" s="30">
        <v>171.72</v>
      </c>
      <c r="E15" s="29">
        <f t="shared" si="0"/>
        <v>0</v>
      </c>
      <c r="F15" s="30">
        <f t="shared" si="1"/>
        <v>0</v>
      </c>
      <c r="G15" s="24">
        <v>5</v>
      </c>
      <c r="H15" s="26">
        <v>10099767404969</v>
      </c>
      <c r="I15" s="24">
        <v>20</v>
      </c>
      <c r="J15" s="26">
        <v>20099767404966</v>
      </c>
      <c r="K15" s="34">
        <v>99767404961</v>
      </c>
      <c r="L15" s="24"/>
    </row>
    <row r="16" spans="1:12" x14ac:dyDescent="0.25">
      <c r="A16" s="24" t="s">
        <v>499</v>
      </c>
      <c r="B16" s="24" t="s">
        <v>500</v>
      </c>
      <c r="C16" s="24" t="s">
        <v>501</v>
      </c>
      <c r="D16" s="30">
        <v>265.60399999999998</v>
      </c>
      <c r="E16" s="29">
        <f t="shared" si="0"/>
        <v>0</v>
      </c>
      <c r="F16" s="30">
        <f t="shared" si="1"/>
        <v>0</v>
      </c>
      <c r="G16" s="24">
        <v>5</v>
      </c>
      <c r="H16" s="26">
        <v>10099767405045</v>
      </c>
      <c r="I16" s="24">
        <v>20</v>
      </c>
      <c r="J16" s="26">
        <v>20099767405042</v>
      </c>
      <c r="K16" s="34">
        <v>99767405043</v>
      </c>
      <c r="L16" s="24"/>
    </row>
    <row r="17" spans="1:12" x14ac:dyDescent="0.25">
      <c r="A17" s="24" t="s">
        <v>502</v>
      </c>
      <c r="B17" s="24" t="s">
        <v>503</v>
      </c>
      <c r="C17" s="24" t="s">
        <v>504</v>
      </c>
      <c r="D17" s="30">
        <v>642.40149999999994</v>
      </c>
      <c r="E17" s="29">
        <f t="shared" si="0"/>
        <v>0</v>
      </c>
      <c r="F17" s="30">
        <f t="shared" si="1"/>
        <v>0</v>
      </c>
      <c r="G17" s="24">
        <v>1</v>
      </c>
      <c r="H17" s="26">
        <v>10099767405107</v>
      </c>
      <c r="I17" s="24">
        <v>15</v>
      </c>
      <c r="J17" s="26">
        <v>20099767405104</v>
      </c>
      <c r="K17" s="34">
        <v>99767405104</v>
      </c>
      <c r="L17" s="24"/>
    </row>
    <row r="18" spans="1:12" x14ac:dyDescent="0.25">
      <c r="A18" s="24" t="s">
        <v>505</v>
      </c>
      <c r="B18" s="24" t="s">
        <v>506</v>
      </c>
      <c r="C18" s="24" t="s">
        <v>507</v>
      </c>
      <c r="D18" s="30">
        <v>981.20299999999997</v>
      </c>
      <c r="E18" s="29">
        <f t="shared" si="0"/>
        <v>0</v>
      </c>
      <c r="F18" s="30">
        <f t="shared" si="1"/>
        <v>0</v>
      </c>
      <c r="G18" s="24">
        <v>1</v>
      </c>
      <c r="H18" s="26">
        <v>10099767405145</v>
      </c>
      <c r="I18" s="24">
        <v>5</v>
      </c>
      <c r="J18" s="26">
        <v>20099767405142</v>
      </c>
      <c r="K18" s="34">
        <v>99767405142</v>
      </c>
      <c r="L18" s="24"/>
    </row>
    <row r="19" spans="1:12" x14ac:dyDescent="0.25">
      <c r="A19" s="24" t="s">
        <v>508</v>
      </c>
      <c r="B19" s="24" t="s">
        <v>509</v>
      </c>
      <c r="C19" s="24" t="s">
        <v>510</v>
      </c>
      <c r="D19" s="30">
        <v>1986.5674999999999</v>
      </c>
      <c r="E19" s="29">
        <f t="shared" si="0"/>
        <v>0</v>
      </c>
      <c r="F19" s="30">
        <f t="shared" si="1"/>
        <v>0</v>
      </c>
      <c r="G19" s="24">
        <v>1</v>
      </c>
      <c r="H19" s="26">
        <v>10099767405245</v>
      </c>
      <c r="I19" s="24">
        <v>4</v>
      </c>
      <c r="J19" s="26">
        <v>20099767405242</v>
      </c>
      <c r="K19" s="34">
        <v>99767405241</v>
      </c>
      <c r="L19" s="24"/>
    </row>
    <row r="20" spans="1:12" x14ac:dyDescent="0.25">
      <c r="A20" s="24" t="s">
        <v>511</v>
      </c>
      <c r="B20" s="24" t="s">
        <v>512</v>
      </c>
      <c r="C20" s="24" t="s">
        <v>513</v>
      </c>
      <c r="D20" s="30">
        <v>6918.892499999999</v>
      </c>
      <c r="E20" s="29">
        <f t="shared" si="0"/>
        <v>0</v>
      </c>
      <c r="F20" s="30">
        <f t="shared" si="1"/>
        <v>0</v>
      </c>
      <c r="G20" s="24">
        <v>1</v>
      </c>
      <c r="H20" s="26">
        <v>10099767405290</v>
      </c>
      <c r="I20" s="24">
        <v>2</v>
      </c>
      <c r="J20" s="26">
        <v>20099767405297</v>
      </c>
      <c r="K20" s="34">
        <v>99767405296</v>
      </c>
      <c r="L20" s="24"/>
    </row>
    <row r="21" spans="1:12" x14ac:dyDescent="0.25">
      <c r="A21" s="24" t="s">
        <v>514</v>
      </c>
      <c r="B21" s="24" t="s">
        <v>515</v>
      </c>
      <c r="C21" s="24" t="s">
        <v>516</v>
      </c>
      <c r="D21" s="30">
        <v>8103.0034999999998</v>
      </c>
      <c r="E21" s="29">
        <f t="shared" si="0"/>
        <v>0</v>
      </c>
      <c r="F21" s="30">
        <f t="shared" si="1"/>
        <v>0</v>
      </c>
      <c r="G21" s="24">
        <v>1</v>
      </c>
      <c r="H21" s="26">
        <v>10099767405345</v>
      </c>
      <c r="I21" s="24">
        <v>1</v>
      </c>
      <c r="J21" s="26">
        <v>20099767405342</v>
      </c>
      <c r="K21" s="34">
        <v>99767405340</v>
      </c>
      <c r="L21" s="24"/>
    </row>
    <row r="22" spans="1:12" ht="14.4" x14ac:dyDescent="0.3">
      <c r="A22" s="61" t="s">
        <v>17</v>
      </c>
      <c r="B22" s="60"/>
      <c r="C22" s="24" t="s">
        <v>2</v>
      </c>
      <c r="E22" s="29" t="s">
        <v>2</v>
      </c>
      <c r="F22" s="30" t="s">
        <v>2</v>
      </c>
      <c r="H22" s="26"/>
      <c r="I22" s="24"/>
      <c r="J22" s="26"/>
      <c r="L22" s="24"/>
    </row>
    <row r="23" spans="1:12" x14ac:dyDescent="0.25">
      <c r="A23" s="24" t="s">
        <v>625</v>
      </c>
      <c r="B23" s="24" t="s">
        <v>626</v>
      </c>
      <c r="C23" s="24" t="s">
        <v>627</v>
      </c>
      <c r="D23" s="30">
        <v>50.588499999999996</v>
      </c>
      <c r="E23" s="29">
        <f t="shared" si="0"/>
        <v>0</v>
      </c>
      <c r="F23" s="30">
        <f t="shared" si="1"/>
        <v>0</v>
      </c>
      <c r="G23" s="24">
        <v>25</v>
      </c>
      <c r="H23" s="26">
        <v>10099767405807</v>
      </c>
      <c r="I23" s="24">
        <v>500</v>
      </c>
      <c r="J23" s="26">
        <v>20099767405804</v>
      </c>
      <c r="K23" s="34">
        <v>99767405807</v>
      </c>
      <c r="L23" s="24"/>
    </row>
    <row r="24" spans="1:12" x14ac:dyDescent="0.25">
      <c r="A24" s="24" t="s">
        <v>628</v>
      </c>
      <c r="B24" s="24" t="s">
        <v>629</v>
      </c>
      <c r="C24" s="24" t="s">
        <v>630</v>
      </c>
      <c r="D24" s="30">
        <v>50.588499999999996</v>
      </c>
      <c r="E24" s="29">
        <f t="shared" si="0"/>
        <v>0</v>
      </c>
      <c r="F24" s="30">
        <f t="shared" si="1"/>
        <v>0</v>
      </c>
      <c r="G24" s="24">
        <v>25</v>
      </c>
      <c r="H24" s="26">
        <v>10099767405821</v>
      </c>
      <c r="I24" s="24">
        <v>500</v>
      </c>
      <c r="J24" s="26">
        <v>20099767405828</v>
      </c>
      <c r="K24" s="34">
        <v>99767405821</v>
      </c>
      <c r="L24" s="24"/>
    </row>
    <row r="25" spans="1:12" x14ac:dyDescent="0.25">
      <c r="A25" s="24" t="s">
        <v>631</v>
      </c>
      <c r="B25" s="24" t="s">
        <v>632</v>
      </c>
      <c r="C25" s="24" t="s">
        <v>633</v>
      </c>
      <c r="D25" s="30">
        <v>50.588499999999996</v>
      </c>
      <c r="E25" s="29">
        <f t="shared" si="0"/>
        <v>0</v>
      </c>
      <c r="F25" s="30">
        <f t="shared" si="1"/>
        <v>0</v>
      </c>
      <c r="G25" s="24">
        <v>25</v>
      </c>
      <c r="H25" s="26">
        <v>10099767405845</v>
      </c>
      <c r="I25" s="24">
        <v>300</v>
      </c>
      <c r="J25" s="26">
        <v>20099767405842</v>
      </c>
      <c r="K25" s="34">
        <v>99767405845</v>
      </c>
      <c r="L25" s="24"/>
    </row>
    <row r="26" spans="1:12" x14ac:dyDescent="0.25">
      <c r="A26" s="24" t="s">
        <v>634</v>
      </c>
      <c r="B26" s="24" t="s">
        <v>635</v>
      </c>
      <c r="C26" s="24" t="s">
        <v>636</v>
      </c>
      <c r="D26" s="30">
        <v>50.588499999999996</v>
      </c>
      <c r="E26" s="29">
        <f t="shared" si="0"/>
        <v>0</v>
      </c>
      <c r="F26" s="30">
        <f t="shared" si="1"/>
        <v>0</v>
      </c>
      <c r="G26" s="24">
        <v>25</v>
      </c>
      <c r="H26" s="26">
        <v>10099767405869</v>
      </c>
      <c r="I26" s="24">
        <v>150</v>
      </c>
      <c r="J26" s="26">
        <v>20099767405866</v>
      </c>
      <c r="K26" s="34">
        <v>99767405869</v>
      </c>
      <c r="L26" s="24"/>
    </row>
    <row r="27" spans="1:12" x14ac:dyDescent="0.25">
      <c r="A27" s="24" t="s">
        <v>637</v>
      </c>
      <c r="B27" s="24" t="s">
        <v>638</v>
      </c>
      <c r="C27" s="24" t="s">
        <v>639</v>
      </c>
      <c r="D27" s="30">
        <v>69.632499999999993</v>
      </c>
      <c r="E27" s="29">
        <f t="shared" si="0"/>
        <v>0</v>
      </c>
      <c r="F27" s="30">
        <f t="shared" si="1"/>
        <v>0</v>
      </c>
      <c r="G27" s="24">
        <v>25</v>
      </c>
      <c r="H27" s="26">
        <v>10099767405883</v>
      </c>
      <c r="I27" s="24">
        <v>100</v>
      </c>
      <c r="J27" s="26">
        <v>20099767405880</v>
      </c>
      <c r="K27" s="34">
        <v>99767405883</v>
      </c>
      <c r="L27" s="24"/>
    </row>
    <row r="28" spans="1:12" x14ac:dyDescent="0.25">
      <c r="A28" s="24" t="s">
        <v>640</v>
      </c>
      <c r="B28" s="24" t="s">
        <v>641</v>
      </c>
      <c r="C28" s="24" t="s">
        <v>642</v>
      </c>
      <c r="D28" s="30">
        <v>113.94199999999999</v>
      </c>
      <c r="E28" s="29">
        <f t="shared" si="0"/>
        <v>0</v>
      </c>
      <c r="F28" s="30">
        <f t="shared" si="1"/>
        <v>0</v>
      </c>
      <c r="G28" s="24">
        <v>10</v>
      </c>
      <c r="H28" s="26">
        <v>10099767405907</v>
      </c>
      <c r="I28" s="24">
        <v>40</v>
      </c>
      <c r="J28" s="26">
        <v>20099767405904</v>
      </c>
      <c r="K28" s="34">
        <v>99767405906</v>
      </c>
      <c r="L28" s="24"/>
    </row>
    <row r="29" spans="1:12" x14ac:dyDescent="0.25">
      <c r="A29" s="24" t="s">
        <v>643</v>
      </c>
      <c r="B29" s="24" t="s">
        <v>644</v>
      </c>
      <c r="C29" s="24" t="s">
        <v>645</v>
      </c>
      <c r="D29" s="30">
        <v>208.83999999999997</v>
      </c>
      <c r="E29" s="29">
        <f t="shared" si="0"/>
        <v>0</v>
      </c>
      <c r="F29" s="30">
        <f t="shared" si="1"/>
        <v>0</v>
      </c>
      <c r="G29" s="24">
        <v>10</v>
      </c>
      <c r="H29" s="26">
        <v>10099767405921</v>
      </c>
      <c r="I29" s="24">
        <v>40</v>
      </c>
      <c r="J29" s="26">
        <v>20099767405928</v>
      </c>
      <c r="K29" s="34">
        <v>99767405920</v>
      </c>
      <c r="L29" s="24"/>
    </row>
    <row r="30" spans="1:12" x14ac:dyDescent="0.25">
      <c r="A30" s="24" t="s">
        <v>1464</v>
      </c>
      <c r="B30" s="24" t="s">
        <v>646</v>
      </c>
      <c r="C30" s="24" t="s">
        <v>1465</v>
      </c>
      <c r="D30" s="30">
        <v>292.40699999999998</v>
      </c>
      <c r="E30" s="29">
        <f t="shared" si="0"/>
        <v>0</v>
      </c>
      <c r="F30" s="30">
        <f t="shared" si="1"/>
        <v>0</v>
      </c>
      <c r="G30" s="24">
        <v>5</v>
      </c>
      <c r="H30" s="26">
        <v>10099767405938</v>
      </c>
      <c r="I30" s="24">
        <v>40</v>
      </c>
      <c r="J30" s="26">
        <v>20099767405935</v>
      </c>
      <c r="K30" s="34">
        <v>99767405937</v>
      </c>
      <c r="L30" s="24"/>
    </row>
    <row r="31" spans="1:12" x14ac:dyDescent="0.25">
      <c r="A31" s="24" t="s">
        <v>647</v>
      </c>
      <c r="B31" s="24" t="s">
        <v>648</v>
      </c>
      <c r="C31" s="24" t="s">
        <v>649</v>
      </c>
      <c r="D31" s="30">
        <v>227.74599999999998</v>
      </c>
      <c r="E31" s="29">
        <f t="shared" si="0"/>
        <v>0</v>
      </c>
      <c r="F31" s="30">
        <f t="shared" si="1"/>
        <v>0</v>
      </c>
      <c r="G31" s="24">
        <v>10</v>
      </c>
      <c r="H31" s="26">
        <v>10099767405945</v>
      </c>
      <c r="I31" s="24">
        <v>30</v>
      </c>
      <c r="J31" s="26">
        <v>20099767405942</v>
      </c>
      <c r="K31" s="34">
        <v>99767405944</v>
      </c>
      <c r="L31" s="24"/>
    </row>
    <row r="32" spans="1:12" x14ac:dyDescent="0.25">
      <c r="A32" s="24" t="s">
        <v>650</v>
      </c>
      <c r="B32" s="24" t="s">
        <v>651</v>
      </c>
      <c r="C32" s="24" t="s">
        <v>652</v>
      </c>
      <c r="D32" s="30">
        <v>385.97449999999998</v>
      </c>
      <c r="E32" s="29">
        <f t="shared" si="0"/>
        <v>0</v>
      </c>
      <c r="F32" s="30">
        <f t="shared" si="1"/>
        <v>0</v>
      </c>
      <c r="G32" s="24">
        <v>5</v>
      </c>
      <c r="H32" s="26">
        <v>10099767405969</v>
      </c>
      <c r="I32" s="24">
        <v>20</v>
      </c>
      <c r="J32" s="26">
        <v>20099767405966</v>
      </c>
      <c r="K32" s="34">
        <v>99767405968</v>
      </c>
      <c r="L32" s="24"/>
    </row>
    <row r="33" spans="1:12" x14ac:dyDescent="0.25">
      <c r="A33" s="24" t="s">
        <v>653</v>
      </c>
      <c r="B33" s="24" t="s">
        <v>654</v>
      </c>
      <c r="C33" s="24" t="s">
        <v>655</v>
      </c>
      <c r="D33" s="30">
        <v>728.32949999999994</v>
      </c>
      <c r="E33" s="29">
        <f t="shared" si="0"/>
        <v>0</v>
      </c>
      <c r="F33" s="30">
        <f t="shared" si="1"/>
        <v>0</v>
      </c>
      <c r="G33" s="24">
        <v>1</v>
      </c>
      <c r="H33" s="26">
        <v>10099767405983</v>
      </c>
      <c r="I33" s="24">
        <v>10</v>
      </c>
      <c r="J33" s="26">
        <v>20099767405980</v>
      </c>
      <c r="K33" s="34">
        <v>99767405982</v>
      </c>
      <c r="L33" s="24"/>
    </row>
    <row r="34" spans="1:12" x14ac:dyDescent="0.25">
      <c r="A34" s="24" t="s">
        <v>656</v>
      </c>
      <c r="B34" s="24" t="s">
        <v>657</v>
      </c>
      <c r="C34" s="24" t="s">
        <v>658</v>
      </c>
      <c r="D34" s="30">
        <v>1083.5415</v>
      </c>
      <c r="E34" s="29">
        <f t="shared" si="0"/>
        <v>0</v>
      </c>
      <c r="F34" s="30">
        <f t="shared" si="1"/>
        <v>0</v>
      </c>
      <c r="G34" s="24">
        <v>1</v>
      </c>
      <c r="H34" s="26">
        <v>10099767406007</v>
      </c>
      <c r="I34" s="24">
        <v>5</v>
      </c>
      <c r="J34" s="26">
        <v>20099767406004</v>
      </c>
      <c r="K34" s="34">
        <v>99767406002</v>
      </c>
      <c r="L34" s="24"/>
    </row>
    <row r="35" spans="1:12" ht="14.4" x14ac:dyDescent="0.3">
      <c r="A35" s="61" t="s">
        <v>16</v>
      </c>
      <c r="B35" s="60"/>
      <c r="C35" s="24" t="s">
        <v>2</v>
      </c>
      <c r="E35" s="29" t="s">
        <v>2</v>
      </c>
      <c r="F35" s="30" t="s">
        <v>2</v>
      </c>
      <c r="H35" s="26"/>
      <c r="I35" s="24"/>
      <c r="J35" s="26"/>
      <c r="L35" s="24"/>
    </row>
    <row r="36" spans="1:12" x14ac:dyDescent="0.25">
      <c r="A36" s="24" t="s">
        <v>434</v>
      </c>
      <c r="B36" s="24" t="s">
        <v>435</v>
      </c>
      <c r="C36" s="24" t="s">
        <v>436</v>
      </c>
      <c r="D36" s="30">
        <v>46.494499999999995</v>
      </c>
      <c r="E36" s="29">
        <f t="shared" si="0"/>
        <v>0</v>
      </c>
      <c r="F36" s="30">
        <f t="shared" si="1"/>
        <v>0</v>
      </c>
      <c r="G36" s="24">
        <v>25</v>
      </c>
      <c r="H36" s="26">
        <v>10099767403907</v>
      </c>
      <c r="I36" s="24">
        <v>500</v>
      </c>
      <c r="J36" s="26">
        <v>20099767403904</v>
      </c>
      <c r="K36" s="34">
        <v>99767403902</v>
      </c>
      <c r="L36" s="24"/>
    </row>
    <row r="37" spans="1:12" x14ac:dyDescent="0.25">
      <c r="A37" s="24" t="s">
        <v>437</v>
      </c>
      <c r="B37" s="24" t="s">
        <v>438</v>
      </c>
      <c r="C37" s="24" t="s">
        <v>439</v>
      </c>
      <c r="D37" s="30">
        <v>46.494499999999995</v>
      </c>
      <c r="E37" s="29">
        <f t="shared" si="0"/>
        <v>0</v>
      </c>
      <c r="F37" s="30">
        <f t="shared" si="1"/>
        <v>0</v>
      </c>
      <c r="G37" s="24">
        <v>25</v>
      </c>
      <c r="H37" s="26">
        <v>10099767403921</v>
      </c>
      <c r="I37" s="24">
        <v>300</v>
      </c>
      <c r="J37" s="26">
        <v>20099767403928</v>
      </c>
      <c r="K37" s="34">
        <v>99767403926</v>
      </c>
      <c r="L37" s="24"/>
    </row>
    <row r="38" spans="1:12" x14ac:dyDescent="0.25">
      <c r="A38" s="24" t="s">
        <v>440</v>
      </c>
      <c r="B38" s="24" t="s">
        <v>441</v>
      </c>
      <c r="C38" s="24" t="s">
        <v>442</v>
      </c>
      <c r="D38" s="30">
        <v>46.494499999999995</v>
      </c>
      <c r="E38" s="29">
        <f t="shared" si="0"/>
        <v>0</v>
      </c>
      <c r="F38" s="30">
        <f t="shared" si="1"/>
        <v>0</v>
      </c>
      <c r="G38" s="24">
        <v>25</v>
      </c>
      <c r="H38" s="26">
        <v>10099767403945</v>
      </c>
      <c r="I38" s="24">
        <v>300</v>
      </c>
      <c r="J38" s="26">
        <v>20099767403942</v>
      </c>
      <c r="K38" s="34">
        <v>99767403940</v>
      </c>
      <c r="L38" s="24"/>
    </row>
    <row r="39" spans="1:12" x14ac:dyDescent="0.25">
      <c r="A39" s="24" t="s">
        <v>443</v>
      </c>
      <c r="B39" s="24" t="s">
        <v>444</v>
      </c>
      <c r="C39" s="24" t="s">
        <v>445</v>
      </c>
      <c r="D39" s="30">
        <v>46.494499999999995</v>
      </c>
      <c r="E39" s="29">
        <f t="shared" si="0"/>
        <v>0</v>
      </c>
      <c r="F39" s="30">
        <f t="shared" si="1"/>
        <v>0</v>
      </c>
      <c r="G39" s="24">
        <v>25</v>
      </c>
      <c r="H39" s="26">
        <v>10099767403969</v>
      </c>
      <c r="I39" s="24">
        <v>150</v>
      </c>
      <c r="J39" s="26">
        <v>20099767403966</v>
      </c>
      <c r="K39" s="34">
        <v>99767403964</v>
      </c>
      <c r="L39" s="24"/>
    </row>
    <row r="40" spans="1:12" x14ac:dyDescent="0.25">
      <c r="A40" s="24" t="s">
        <v>446</v>
      </c>
      <c r="B40" s="24" t="s">
        <v>447</v>
      </c>
      <c r="C40" s="24" t="s">
        <v>448</v>
      </c>
      <c r="D40" s="30">
        <v>66.021499999999989</v>
      </c>
      <c r="E40" s="29">
        <f t="shared" si="0"/>
        <v>0</v>
      </c>
      <c r="F40" s="30">
        <f t="shared" si="1"/>
        <v>0</v>
      </c>
      <c r="G40" s="24">
        <v>25</v>
      </c>
      <c r="H40" s="26">
        <v>10099767403983</v>
      </c>
      <c r="I40" s="24">
        <v>100</v>
      </c>
      <c r="J40" s="26">
        <v>20099767403980</v>
      </c>
      <c r="K40" s="34">
        <v>99767403988</v>
      </c>
      <c r="L40" s="24"/>
    </row>
    <row r="41" spans="1:12" x14ac:dyDescent="0.25">
      <c r="A41" s="24" t="s">
        <v>449</v>
      </c>
      <c r="B41" s="24" t="s">
        <v>450</v>
      </c>
      <c r="C41" s="24" t="s">
        <v>451</v>
      </c>
      <c r="D41" s="30">
        <v>112.6195</v>
      </c>
      <c r="E41" s="29">
        <f t="shared" si="0"/>
        <v>0</v>
      </c>
      <c r="F41" s="30">
        <f t="shared" si="1"/>
        <v>0</v>
      </c>
      <c r="G41" s="24">
        <v>25</v>
      </c>
      <c r="H41" s="26">
        <v>10099767404007</v>
      </c>
      <c r="I41" s="24">
        <v>100</v>
      </c>
      <c r="J41" s="26">
        <v>20099767404004</v>
      </c>
      <c r="K41" s="34">
        <v>99767404008</v>
      </c>
      <c r="L41" s="24"/>
    </row>
    <row r="42" spans="1:12" x14ac:dyDescent="0.25">
      <c r="A42" s="24" t="s">
        <v>452</v>
      </c>
      <c r="B42" s="24" t="s">
        <v>453</v>
      </c>
      <c r="C42" s="24" t="s">
        <v>454</v>
      </c>
      <c r="D42" s="30">
        <v>178.80199999999996</v>
      </c>
      <c r="E42" s="29">
        <f t="shared" si="0"/>
        <v>0</v>
      </c>
      <c r="F42" s="30">
        <f t="shared" si="1"/>
        <v>0</v>
      </c>
      <c r="G42" s="24">
        <v>10</v>
      </c>
      <c r="H42" s="26">
        <v>10099767404021</v>
      </c>
      <c r="I42" s="24">
        <v>40</v>
      </c>
      <c r="J42" s="26">
        <v>20099767404028</v>
      </c>
      <c r="K42" s="34">
        <v>99767404022</v>
      </c>
      <c r="L42" s="24"/>
    </row>
    <row r="43" spans="1:12" x14ac:dyDescent="0.25">
      <c r="A43" s="24" t="s">
        <v>455</v>
      </c>
      <c r="B43" s="24" t="s">
        <v>456</v>
      </c>
      <c r="C43" s="24" t="s">
        <v>457</v>
      </c>
      <c r="D43" s="30">
        <v>225.14699999999999</v>
      </c>
      <c r="E43" s="29">
        <f t="shared" si="0"/>
        <v>0</v>
      </c>
      <c r="F43" s="30">
        <f t="shared" si="1"/>
        <v>0</v>
      </c>
      <c r="G43" s="24">
        <v>10</v>
      </c>
      <c r="H43" s="26">
        <v>10099767404045</v>
      </c>
      <c r="I43" s="24">
        <v>40</v>
      </c>
      <c r="J43" s="26">
        <v>20099767404042</v>
      </c>
      <c r="K43" s="34">
        <v>99767404046</v>
      </c>
      <c r="L43" s="24"/>
    </row>
    <row r="44" spans="1:12" x14ac:dyDescent="0.25">
      <c r="A44" s="24" t="s">
        <v>458</v>
      </c>
      <c r="B44" s="24" t="s">
        <v>459</v>
      </c>
      <c r="C44" s="24" t="s">
        <v>460</v>
      </c>
      <c r="D44" s="30">
        <v>364.14749999999992</v>
      </c>
      <c r="E44" s="29">
        <f t="shared" si="0"/>
        <v>0</v>
      </c>
      <c r="F44" s="30">
        <f t="shared" si="1"/>
        <v>0</v>
      </c>
      <c r="G44" s="24">
        <v>5</v>
      </c>
      <c r="H44" s="26">
        <v>10099767404069</v>
      </c>
      <c r="I44" s="24">
        <v>20</v>
      </c>
      <c r="J44" s="26">
        <v>20099767404066</v>
      </c>
      <c r="K44" s="34">
        <v>99767404060</v>
      </c>
      <c r="L44" s="24"/>
    </row>
    <row r="45" spans="1:12" x14ac:dyDescent="0.25">
      <c r="A45" s="24" t="s">
        <v>461</v>
      </c>
      <c r="B45" s="24" t="s">
        <v>462</v>
      </c>
      <c r="C45" s="24" t="s">
        <v>463</v>
      </c>
      <c r="D45" s="30">
        <v>695.30149999999992</v>
      </c>
      <c r="E45" s="29">
        <f t="shared" si="0"/>
        <v>0</v>
      </c>
      <c r="F45" s="30">
        <f t="shared" si="1"/>
        <v>0</v>
      </c>
      <c r="G45" s="24">
        <v>1</v>
      </c>
      <c r="H45" s="26">
        <v>10099767404083</v>
      </c>
      <c r="I45" s="24">
        <v>10</v>
      </c>
      <c r="J45" s="26">
        <v>20099767404080</v>
      </c>
      <c r="K45" s="34">
        <v>99767404084</v>
      </c>
      <c r="L45" s="24"/>
    </row>
    <row r="46" spans="1:12" x14ac:dyDescent="0.25">
      <c r="A46" s="24" t="s">
        <v>464</v>
      </c>
      <c r="B46" s="24" t="s">
        <v>465</v>
      </c>
      <c r="C46" s="24" t="s">
        <v>466</v>
      </c>
      <c r="D46" s="30">
        <v>1071.4665</v>
      </c>
      <c r="E46" s="29">
        <f t="shared" si="0"/>
        <v>0</v>
      </c>
      <c r="F46" s="30">
        <f t="shared" si="1"/>
        <v>0</v>
      </c>
      <c r="G46" s="24">
        <v>1</v>
      </c>
      <c r="H46" s="26">
        <v>10099767404107</v>
      </c>
      <c r="I46" s="24">
        <v>5</v>
      </c>
      <c r="J46" s="26">
        <v>20099767404104</v>
      </c>
      <c r="K46" s="34">
        <v>99767404107</v>
      </c>
      <c r="L46" s="24"/>
    </row>
    <row r="47" spans="1:12" ht="14.4" x14ac:dyDescent="0.3">
      <c r="A47" s="61" t="s">
        <v>18</v>
      </c>
      <c r="B47" s="60"/>
      <c r="C47" s="24" t="s">
        <v>2</v>
      </c>
      <c r="E47" s="29" t="s">
        <v>2</v>
      </c>
      <c r="F47" s="30" t="s">
        <v>2</v>
      </c>
      <c r="H47" s="26"/>
      <c r="I47" s="24"/>
      <c r="J47" s="26"/>
      <c r="L47" s="24"/>
    </row>
    <row r="48" spans="1:12" x14ac:dyDescent="0.25">
      <c r="A48" s="24" t="s">
        <v>601</v>
      </c>
      <c r="B48" s="24" t="s">
        <v>602</v>
      </c>
      <c r="C48" s="24" t="s">
        <v>603</v>
      </c>
      <c r="D48" s="30">
        <v>59.7425</v>
      </c>
      <c r="E48" s="29">
        <f t="shared" si="0"/>
        <v>0</v>
      </c>
      <c r="F48" s="30">
        <f t="shared" si="1"/>
        <v>0</v>
      </c>
      <c r="G48" s="24">
        <v>25</v>
      </c>
      <c r="H48" s="26">
        <v>10099767404307</v>
      </c>
      <c r="I48" s="24">
        <v>500</v>
      </c>
      <c r="J48" s="26">
        <v>20099767404304</v>
      </c>
      <c r="K48" s="34">
        <v>99767404305</v>
      </c>
      <c r="L48" s="24"/>
    </row>
    <row r="49" spans="1:12" x14ac:dyDescent="0.25">
      <c r="A49" s="24" t="s">
        <v>604</v>
      </c>
      <c r="B49" s="24" t="s">
        <v>605</v>
      </c>
      <c r="C49" s="24" t="s">
        <v>606</v>
      </c>
      <c r="D49" s="30">
        <v>59.7425</v>
      </c>
      <c r="E49" s="29">
        <f t="shared" si="0"/>
        <v>0</v>
      </c>
      <c r="F49" s="30">
        <f t="shared" si="1"/>
        <v>0</v>
      </c>
      <c r="G49" s="24">
        <v>25</v>
      </c>
      <c r="H49" s="26">
        <v>10099767404321</v>
      </c>
      <c r="I49" s="24">
        <v>300</v>
      </c>
      <c r="J49" s="26">
        <v>20099767404328</v>
      </c>
      <c r="K49" s="34">
        <v>99767404329</v>
      </c>
      <c r="L49" s="24"/>
    </row>
    <row r="50" spans="1:12" x14ac:dyDescent="0.25">
      <c r="A50" s="24" t="s">
        <v>607</v>
      </c>
      <c r="B50" s="24" t="s">
        <v>608</v>
      </c>
      <c r="C50" s="24" t="s">
        <v>609</v>
      </c>
      <c r="D50" s="30">
        <v>59.7425</v>
      </c>
      <c r="E50" s="29">
        <f t="shared" si="0"/>
        <v>0</v>
      </c>
      <c r="F50" s="30">
        <f t="shared" si="1"/>
        <v>0</v>
      </c>
      <c r="G50" s="24">
        <v>25</v>
      </c>
      <c r="H50" s="26">
        <v>10099767404345</v>
      </c>
      <c r="I50" s="24">
        <v>150</v>
      </c>
      <c r="J50" s="26">
        <v>20099767404342</v>
      </c>
      <c r="K50" s="34">
        <v>99767404343</v>
      </c>
      <c r="L50" s="24"/>
    </row>
    <row r="51" spans="1:12" x14ac:dyDescent="0.25">
      <c r="A51" s="24" t="s">
        <v>610</v>
      </c>
      <c r="B51" s="24" t="s">
        <v>611</v>
      </c>
      <c r="C51" s="24" t="s">
        <v>612</v>
      </c>
      <c r="D51" s="30">
        <v>86.135000000000005</v>
      </c>
      <c r="E51" s="29">
        <f t="shared" si="0"/>
        <v>0</v>
      </c>
      <c r="F51" s="30">
        <f t="shared" si="1"/>
        <v>0</v>
      </c>
      <c r="G51" s="24">
        <v>25</v>
      </c>
      <c r="H51" s="26">
        <v>10099767404369</v>
      </c>
      <c r="I51" s="24">
        <v>100</v>
      </c>
      <c r="J51" s="26">
        <v>20099767404366</v>
      </c>
      <c r="K51" s="34">
        <v>99767404367</v>
      </c>
      <c r="L51" s="24"/>
    </row>
    <row r="52" spans="1:12" x14ac:dyDescent="0.25">
      <c r="A52" s="24" t="s">
        <v>613</v>
      </c>
      <c r="B52" s="24" t="s">
        <v>614</v>
      </c>
      <c r="C52" s="24" t="s">
        <v>615</v>
      </c>
      <c r="D52" s="30">
        <v>145.62449999999998</v>
      </c>
      <c r="E52" s="29">
        <f t="shared" si="0"/>
        <v>0</v>
      </c>
      <c r="F52" s="30">
        <f t="shared" si="1"/>
        <v>0</v>
      </c>
      <c r="G52" s="24">
        <v>10</v>
      </c>
      <c r="H52" s="26">
        <v>10099767404383</v>
      </c>
      <c r="I52" s="24">
        <v>40</v>
      </c>
      <c r="J52" s="26">
        <v>20099767404380</v>
      </c>
      <c r="K52" s="34">
        <v>99767404381</v>
      </c>
      <c r="L52" s="24"/>
    </row>
    <row r="53" spans="1:12" x14ac:dyDescent="0.25">
      <c r="A53" s="24" t="s">
        <v>616</v>
      </c>
      <c r="B53" s="24" t="s">
        <v>617</v>
      </c>
      <c r="C53" s="24" t="s">
        <v>618</v>
      </c>
      <c r="D53" s="30">
        <v>225.14699999999999</v>
      </c>
      <c r="E53" s="29">
        <f t="shared" si="0"/>
        <v>0</v>
      </c>
      <c r="F53" s="30">
        <f t="shared" si="1"/>
        <v>0</v>
      </c>
      <c r="G53" s="24">
        <v>5</v>
      </c>
      <c r="H53" s="26">
        <v>10099767404407</v>
      </c>
      <c r="I53" s="24">
        <v>20</v>
      </c>
      <c r="J53" s="26">
        <v>20099767404404</v>
      </c>
      <c r="K53" s="34">
        <v>99767404404</v>
      </c>
      <c r="L53" s="24"/>
    </row>
    <row r="54" spans="1:12" x14ac:dyDescent="0.25">
      <c r="A54" s="24" t="s">
        <v>619</v>
      </c>
      <c r="B54" s="24" t="s">
        <v>620</v>
      </c>
      <c r="C54" s="24" t="s">
        <v>621</v>
      </c>
      <c r="D54" s="30">
        <v>291.46749999999997</v>
      </c>
      <c r="E54" s="29">
        <f t="shared" si="0"/>
        <v>0</v>
      </c>
      <c r="F54" s="30">
        <f t="shared" si="1"/>
        <v>0</v>
      </c>
      <c r="G54" s="24">
        <v>5</v>
      </c>
      <c r="H54" s="26">
        <v>10099767404421</v>
      </c>
      <c r="I54" s="24">
        <v>20</v>
      </c>
      <c r="J54" s="26">
        <v>20099767404428</v>
      </c>
      <c r="K54" s="34">
        <v>99767404428</v>
      </c>
      <c r="L54" s="24"/>
    </row>
    <row r="55" spans="1:12" x14ac:dyDescent="0.25">
      <c r="A55" s="24" t="s">
        <v>622</v>
      </c>
      <c r="B55" s="24" t="s">
        <v>623</v>
      </c>
      <c r="C55" s="24" t="s">
        <v>624</v>
      </c>
      <c r="D55" s="30">
        <v>523.14649999999995</v>
      </c>
      <c r="E55" s="29">
        <f t="shared" si="0"/>
        <v>0</v>
      </c>
      <c r="F55" s="30">
        <f t="shared" si="1"/>
        <v>0</v>
      </c>
      <c r="G55" s="24">
        <v>5</v>
      </c>
      <c r="H55" s="26">
        <v>10099767404445</v>
      </c>
      <c r="I55" s="24">
        <v>20</v>
      </c>
      <c r="J55" s="26">
        <v>20099767404442</v>
      </c>
      <c r="K55" s="34">
        <v>99767404442</v>
      </c>
      <c r="L55" s="24"/>
    </row>
    <row r="56" spans="1:12" ht="14.4" x14ac:dyDescent="0.3">
      <c r="A56" s="61" t="s">
        <v>23</v>
      </c>
      <c r="B56" s="60"/>
      <c r="C56" s="24" t="s">
        <v>2</v>
      </c>
      <c r="E56" s="29" t="s">
        <v>2</v>
      </c>
      <c r="F56" s="30" t="s">
        <v>2</v>
      </c>
      <c r="H56" s="26"/>
      <c r="I56" s="24"/>
      <c r="J56" s="26"/>
      <c r="L56" s="24"/>
    </row>
    <row r="57" spans="1:12" x14ac:dyDescent="0.25">
      <c r="A57" s="24" t="s">
        <v>517</v>
      </c>
      <c r="B57" s="24" t="s">
        <v>518</v>
      </c>
      <c r="C57" s="24" t="s">
        <v>519</v>
      </c>
      <c r="D57" s="30">
        <v>58.845499999999994</v>
      </c>
      <c r="E57" s="29">
        <f t="shared" si="0"/>
        <v>0</v>
      </c>
      <c r="F57" s="30">
        <f t="shared" si="1"/>
        <v>0</v>
      </c>
      <c r="G57" s="24">
        <v>25</v>
      </c>
      <c r="H57" s="26">
        <v>10099767404645</v>
      </c>
      <c r="I57" s="24">
        <v>500</v>
      </c>
      <c r="J57" s="26">
        <v>20099767404642</v>
      </c>
      <c r="K57" s="34">
        <v>99767404640</v>
      </c>
      <c r="L57" s="24"/>
    </row>
    <row r="58" spans="1:12" x14ac:dyDescent="0.25">
      <c r="A58" s="24" t="s">
        <v>520</v>
      </c>
      <c r="B58" s="24" t="s">
        <v>521</v>
      </c>
      <c r="C58" s="24" t="s">
        <v>522</v>
      </c>
      <c r="D58" s="30">
        <v>58.845499999999994</v>
      </c>
      <c r="E58" s="29">
        <f t="shared" si="0"/>
        <v>0</v>
      </c>
      <c r="F58" s="30">
        <f t="shared" si="1"/>
        <v>0</v>
      </c>
      <c r="G58" s="24">
        <v>25</v>
      </c>
      <c r="H58" s="26">
        <v>10099767404690</v>
      </c>
      <c r="I58" s="24">
        <v>300</v>
      </c>
      <c r="J58" s="26">
        <v>20099767404697</v>
      </c>
      <c r="K58" s="34">
        <v>99767404695</v>
      </c>
      <c r="L58" s="24"/>
    </row>
    <row r="59" spans="1:12" x14ac:dyDescent="0.25">
      <c r="A59" s="24" t="s">
        <v>523</v>
      </c>
      <c r="B59" s="24" t="s">
        <v>524</v>
      </c>
      <c r="C59" s="24" t="s">
        <v>525</v>
      </c>
      <c r="D59" s="30">
        <v>58.845499999999994</v>
      </c>
      <c r="E59" s="29">
        <f t="shared" si="0"/>
        <v>0</v>
      </c>
      <c r="F59" s="30">
        <f t="shared" si="1"/>
        <v>0</v>
      </c>
      <c r="G59" s="24">
        <v>25</v>
      </c>
      <c r="H59" s="26">
        <v>10099767404683</v>
      </c>
      <c r="I59" s="24">
        <v>300</v>
      </c>
      <c r="J59" s="26">
        <v>20099767404680</v>
      </c>
      <c r="K59" s="34">
        <v>99767404688</v>
      </c>
      <c r="L59" s="24"/>
    </row>
    <row r="60" spans="1:12" x14ac:dyDescent="0.25">
      <c r="A60" s="24" t="s">
        <v>526</v>
      </c>
      <c r="B60" s="24" t="s">
        <v>527</v>
      </c>
      <c r="C60" s="24" t="s">
        <v>528</v>
      </c>
      <c r="D60" s="30">
        <v>63.169499999999992</v>
      </c>
      <c r="E60" s="29">
        <f t="shared" si="0"/>
        <v>0</v>
      </c>
      <c r="F60" s="30">
        <f t="shared" si="1"/>
        <v>0</v>
      </c>
      <c r="G60" s="24">
        <v>25</v>
      </c>
      <c r="H60" s="26">
        <v>10099767404745</v>
      </c>
      <c r="I60" s="24">
        <v>300</v>
      </c>
      <c r="J60" s="26">
        <v>20099767404742</v>
      </c>
      <c r="K60" s="34">
        <v>99767404749</v>
      </c>
      <c r="L60" s="24"/>
    </row>
    <row r="61" spans="1:12" x14ac:dyDescent="0.25">
      <c r="A61" s="24" t="s">
        <v>529</v>
      </c>
      <c r="B61" s="24" t="s">
        <v>530</v>
      </c>
      <c r="C61" s="24" t="s">
        <v>531</v>
      </c>
      <c r="D61" s="30">
        <v>63.169499999999992</v>
      </c>
      <c r="E61" s="29">
        <f t="shared" si="0"/>
        <v>0</v>
      </c>
      <c r="F61" s="30">
        <f t="shared" si="1"/>
        <v>0</v>
      </c>
      <c r="G61" s="24">
        <v>25</v>
      </c>
      <c r="H61" s="26">
        <v>10099767404721</v>
      </c>
      <c r="I61" s="24">
        <v>300</v>
      </c>
      <c r="J61" s="26">
        <v>20099767404728</v>
      </c>
      <c r="K61" s="34">
        <v>99767404725</v>
      </c>
      <c r="L61" s="24"/>
    </row>
    <row r="62" spans="1:12" x14ac:dyDescent="0.25">
      <c r="A62" s="24" t="s">
        <v>532</v>
      </c>
      <c r="B62" s="24" t="s">
        <v>533</v>
      </c>
      <c r="C62" s="24" t="s">
        <v>534</v>
      </c>
      <c r="D62" s="30">
        <v>75.267499999999998</v>
      </c>
      <c r="E62" s="29">
        <f t="shared" si="0"/>
        <v>0</v>
      </c>
      <c r="F62" s="30">
        <f t="shared" si="1"/>
        <v>0</v>
      </c>
      <c r="G62" s="24">
        <v>25</v>
      </c>
      <c r="H62" s="26">
        <v>10099767404821</v>
      </c>
      <c r="I62" s="24">
        <v>150</v>
      </c>
      <c r="J62" s="26">
        <v>20099767404828</v>
      </c>
      <c r="K62" s="34">
        <v>99767404824</v>
      </c>
      <c r="L62" s="24"/>
    </row>
    <row r="63" spans="1:12" x14ac:dyDescent="0.25">
      <c r="A63" s="24" t="s">
        <v>535</v>
      </c>
      <c r="B63" s="24" t="s">
        <v>536</v>
      </c>
      <c r="C63" s="24" t="s">
        <v>537</v>
      </c>
      <c r="D63" s="30">
        <v>75.267499999999998</v>
      </c>
      <c r="E63" s="29">
        <f t="shared" si="0"/>
        <v>0</v>
      </c>
      <c r="F63" s="30">
        <f t="shared" si="1"/>
        <v>0</v>
      </c>
      <c r="G63" s="24">
        <v>25</v>
      </c>
      <c r="H63" s="26">
        <v>10099767404807</v>
      </c>
      <c r="I63" s="24">
        <v>150</v>
      </c>
      <c r="J63" s="26">
        <v>20099767404804</v>
      </c>
      <c r="K63" s="34">
        <v>99767404800</v>
      </c>
      <c r="L63" s="24"/>
    </row>
    <row r="64" spans="1:12" x14ac:dyDescent="0.25">
      <c r="A64" s="24" t="s">
        <v>538</v>
      </c>
      <c r="B64" s="24" t="s">
        <v>539</v>
      </c>
      <c r="C64" s="24" t="s">
        <v>540</v>
      </c>
      <c r="D64" s="30">
        <v>75.267499999999998</v>
      </c>
      <c r="E64" s="29">
        <f t="shared" si="0"/>
        <v>0</v>
      </c>
      <c r="F64" s="30">
        <f t="shared" si="1"/>
        <v>0</v>
      </c>
      <c r="G64" s="24">
        <v>25</v>
      </c>
      <c r="H64" s="26">
        <v>10099767404783</v>
      </c>
      <c r="I64" s="24">
        <v>100</v>
      </c>
      <c r="J64" s="26">
        <v>20099767404780</v>
      </c>
      <c r="K64" s="34">
        <v>99767404787</v>
      </c>
      <c r="L64" s="24"/>
    </row>
    <row r="65" spans="1:12" x14ac:dyDescent="0.25">
      <c r="A65" s="24" t="s">
        <v>541</v>
      </c>
      <c r="B65" s="24" t="s">
        <v>542</v>
      </c>
      <c r="C65" s="24" t="s">
        <v>543</v>
      </c>
      <c r="D65" s="30">
        <v>196.37350000000001</v>
      </c>
      <c r="E65" s="29">
        <f t="shared" si="0"/>
        <v>0</v>
      </c>
      <c r="F65" s="30">
        <f t="shared" si="1"/>
        <v>0</v>
      </c>
      <c r="G65" s="24">
        <v>25</v>
      </c>
      <c r="H65" s="26">
        <v>10099767404876</v>
      </c>
      <c r="I65" s="24">
        <v>100</v>
      </c>
      <c r="J65" s="26">
        <v>20099767404873</v>
      </c>
      <c r="K65" s="34">
        <v>99767404879</v>
      </c>
      <c r="L65" s="24"/>
    </row>
    <row r="66" spans="1:12" x14ac:dyDescent="0.25">
      <c r="A66" s="24" t="s">
        <v>544</v>
      </c>
      <c r="B66" s="24" t="s">
        <v>545</v>
      </c>
      <c r="C66" s="24" t="s">
        <v>546</v>
      </c>
      <c r="D66" s="30">
        <v>196.37350000000001</v>
      </c>
      <c r="E66" s="29">
        <f t="shared" si="0"/>
        <v>0</v>
      </c>
      <c r="F66" s="30">
        <f t="shared" si="1"/>
        <v>0</v>
      </c>
      <c r="G66" s="24">
        <v>25</v>
      </c>
      <c r="H66" s="26">
        <v>10099767404890</v>
      </c>
      <c r="I66" s="24">
        <v>100</v>
      </c>
      <c r="J66" s="26">
        <v>20099767404897</v>
      </c>
      <c r="K66" s="34">
        <v>99767404893</v>
      </c>
      <c r="L66" s="24"/>
    </row>
    <row r="67" spans="1:12" x14ac:dyDescent="0.25">
      <c r="A67" s="24" t="s">
        <v>547</v>
      </c>
      <c r="B67" s="24" t="s">
        <v>548</v>
      </c>
      <c r="C67" s="24" t="s">
        <v>549</v>
      </c>
      <c r="D67" s="30">
        <v>131.928</v>
      </c>
      <c r="E67" s="29">
        <f t="shared" si="0"/>
        <v>0</v>
      </c>
      <c r="F67" s="30">
        <f t="shared" si="1"/>
        <v>0</v>
      </c>
      <c r="G67" s="24">
        <v>25</v>
      </c>
      <c r="H67" s="26">
        <v>10099767404883</v>
      </c>
      <c r="I67" s="24">
        <v>100</v>
      </c>
      <c r="J67" s="26">
        <v>20099767404880</v>
      </c>
      <c r="K67" s="34">
        <v>99767404886</v>
      </c>
      <c r="L67" s="24"/>
    </row>
    <row r="68" spans="1:12" x14ac:dyDescent="0.25">
      <c r="A68" s="24" t="s">
        <v>550</v>
      </c>
      <c r="B68" s="24" t="s">
        <v>551</v>
      </c>
      <c r="C68" s="24" t="s">
        <v>552</v>
      </c>
      <c r="D68" s="30">
        <v>131.928</v>
      </c>
      <c r="E68" s="29">
        <f t="shared" si="0"/>
        <v>0</v>
      </c>
      <c r="F68" s="30">
        <f t="shared" si="1"/>
        <v>0</v>
      </c>
      <c r="G68" s="24">
        <v>25</v>
      </c>
      <c r="H68" s="26">
        <v>10099767404869</v>
      </c>
      <c r="I68" s="24">
        <v>100</v>
      </c>
      <c r="J68" s="26">
        <v>20099767404866</v>
      </c>
      <c r="K68" s="34">
        <v>99767404862</v>
      </c>
      <c r="L68" s="24"/>
    </row>
    <row r="69" spans="1:12" x14ac:dyDescent="0.25">
      <c r="A69" s="24" t="s">
        <v>553</v>
      </c>
      <c r="B69" s="24" t="s">
        <v>554</v>
      </c>
      <c r="C69" s="24" t="s">
        <v>555</v>
      </c>
      <c r="D69" s="30">
        <v>252.70599999999999</v>
      </c>
      <c r="E69" s="29">
        <f t="shared" si="0"/>
        <v>0</v>
      </c>
      <c r="F69" s="30">
        <f t="shared" si="1"/>
        <v>0</v>
      </c>
      <c r="G69" s="24">
        <v>10</v>
      </c>
      <c r="H69" s="26">
        <v>10099767404952</v>
      </c>
      <c r="I69" s="24">
        <v>40</v>
      </c>
      <c r="J69" s="26">
        <v>20099767404959</v>
      </c>
      <c r="K69" s="34">
        <v>99767404954</v>
      </c>
      <c r="L69" s="24"/>
    </row>
    <row r="70" spans="1:12" x14ac:dyDescent="0.25">
      <c r="A70" s="24" t="s">
        <v>556</v>
      </c>
      <c r="B70" s="24" t="s">
        <v>557</v>
      </c>
      <c r="C70" s="24" t="s">
        <v>558</v>
      </c>
      <c r="D70" s="30">
        <v>200.422</v>
      </c>
      <c r="E70" s="29">
        <f t="shared" si="0"/>
        <v>0</v>
      </c>
      <c r="F70" s="30">
        <f t="shared" si="1"/>
        <v>0</v>
      </c>
      <c r="G70" s="24">
        <v>10</v>
      </c>
      <c r="H70" s="26">
        <v>10099767404945</v>
      </c>
      <c r="I70" s="24">
        <v>40</v>
      </c>
      <c r="J70" s="26">
        <v>20099767404942</v>
      </c>
      <c r="K70" s="34">
        <v>99767404947</v>
      </c>
      <c r="L70" s="24"/>
    </row>
    <row r="71" spans="1:12" x14ac:dyDescent="0.25">
      <c r="A71" s="24" t="s">
        <v>559</v>
      </c>
      <c r="B71" s="24" t="s">
        <v>560</v>
      </c>
      <c r="C71" s="24" t="s">
        <v>561</v>
      </c>
      <c r="D71" s="30">
        <v>200.422</v>
      </c>
      <c r="E71" s="29">
        <f t="shared" si="0"/>
        <v>0</v>
      </c>
      <c r="F71" s="30">
        <f t="shared" si="1"/>
        <v>0</v>
      </c>
      <c r="G71" s="24">
        <v>10</v>
      </c>
      <c r="H71" s="26">
        <v>10099767404921</v>
      </c>
      <c r="I71" s="24">
        <v>40</v>
      </c>
      <c r="J71" s="26">
        <v>20099767404928</v>
      </c>
      <c r="K71" s="34">
        <v>99767404923</v>
      </c>
      <c r="L71" s="24"/>
    </row>
    <row r="72" spans="1:12" x14ac:dyDescent="0.25">
      <c r="A72" s="24" t="s">
        <v>562</v>
      </c>
      <c r="B72" s="24" t="s">
        <v>563</v>
      </c>
      <c r="C72" s="24" t="s">
        <v>564</v>
      </c>
      <c r="D72" s="30">
        <v>322.161</v>
      </c>
      <c r="E72" s="29">
        <f t="shared" si="0"/>
        <v>0</v>
      </c>
      <c r="F72" s="30">
        <f t="shared" si="1"/>
        <v>0</v>
      </c>
      <c r="G72" s="24">
        <v>5</v>
      </c>
      <c r="H72" s="26">
        <v>10099767405038</v>
      </c>
      <c r="I72" s="24">
        <v>20</v>
      </c>
      <c r="J72" s="26">
        <v>20099767405035</v>
      </c>
      <c r="K72" s="34">
        <v>99767405036</v>
      </c>
      <c r="L72" s="24"/>
    </row>
    <row r="73" spans="1:12" x14ac:dyDescent="0.25">
      <c r="A73" s="24" t="s">
        <v>565</v>
      </c>
      <c r="B73" s="24" t="s">
        <v>566</v>
      </c>
      <c r="C73" s="24" t="s">
        <v>567</v>
      </c>
      <c r="D73" s="30">
        <v>255.50699999999998</v>
      </c>
      <c r="E73" s="29">
        <f t="shared" ref="E73:E135" si="2">$F$7</f>
        <v>0</v>
      </c>
      <c r="F73" s="30">
        <f t="shared" ref="F73:F135" si="3">D73*E73</f>
        <v>0</v>
      </c>
      <c r="G73" s="24">
        <v>5</v>
      </c>
      <c r="H73" s="26">
        <v>10099767405021</v>
      </c>
      <c r="I73" s="24">
        <v>20</v>
      </c>
      <c r="J73" s="26">
        <v>20099767405028</v>
      </c>
      <c r="K73" s="34">
        <v>99767405029</v>
      </c>
      <c r="L73" s="24"/>
    </row>
    <row r="74" spans="1:12" x14ac:dyDescent="0.25">
      <c r="A74" s="24" t="s">
        <v>568</v>
      </c>
      <c r="B74" s="24" t="s">
        <v>569</v>
      </c>
      <c r="C74" s="24" t="s">
        <v>570</v>
      </c>
      <c r="D74" s="30">
        <v>255.50699999999998</v>
      </c>
      <c r="E74" s="29">
        <f t="shared" si="2"/>
        <v>0</v>
      </c>
      <c r="F74" s="30">
        <f t="shared" si="3"/>
        <v>0</v>
      </c>
      <c r="G74" s="24">
        <v>5</v>
      </c>
      <c r="H74" s="26">
        <v>10099767405007</v>
      </c>
      <c r="I74" s="24">
        <v>20</v>
      </c>
      <c r="J74" s="26">
        <v>20099767405004</v>
      </c>
      <c r="K74" s="34">
        <v>99767405005</v>
      </c>
      <c r="L74" s="24"/>
    </row>
    <row r="75" spans="1:12" x14ac:dyDescent="0.25">
      <c r="A75" s="24" t="s">
        <v>571</v>
      </c>
      <c r="B75" s="24" t="s">
        <v>572</v>
      </c>
      <c r="C75" s="24" t="s">
        <v>573</v>
      </c>
      <c r="D75" s="30">
        <v>255.50699999999998</v>
      </c>
      <c r="E75" s="29">
        <f t="shared" si="2"/>
        <v>0</v>
      </c>
      <c r="F75" s="30">
        <f t="shared" si="3"/>
        <v>0</v>
      </c>
      <c r="G75" s="24">
        <v>5</v>
      </c>
      <c r="H75" s="26">
        <v>10099767404983</v>
      </c>
      <c r="I75" s="24">
        <v>20</v>
      </c>
      <c r="J75" s="26">
        <v>20099767404980</v>
      </c>
      <c r="K75" s="34">
        <v>99767404985</v>
      </c>
      <c r="L75" s="24"/>
    </row>
    <row r="76" spans="1:12" x14ac:dyDescent="0.25">
      <c r="A76" s="24" t="s">
        <v>574</v>
      </c>
      <c r="B76" s="24" t="s">
        <v>575</v>
      </c>
      <c r="C76" s="24" t="s">
        <v>576</v>
      </c>
      <c r="D76" s="30">
        <v>574.60599999999999</v>
      </c>
      <c r="E76" s="29">
        <f t="shared" si="2"/>
        <v>0</v>
      </c>
      <c r="F76" s="30">
        <f t="shared" si="3"/>
        <v>0</v>
      </c>
      <c r="G76" s="24">
        <v>5</v>
      </c>
      <c r="H76" s="26">
        <v>10099767405083</v>
      </c>
      <c r="I76" s="24">
        <v>30</v>
      </c>
      <c r="J76" s="26">
        <v>20099767405080</v>
      </c>
      <c r="K76" s="34">
        <v>99767405081</v>
      </c>
      <c r="L76" s="24"/>
    </row>
    <row r="77" spans="1:12" x14ac:dyDescent="0.25">
      <c r="A77" s="24" t="s">
        <v>577</v>
      </c>
      <c r="B77" s="24" t="s">
        <v>578</v>
      </c>
      <c r="C77" s="24" t="s">
        <v>579</v>
      </c>
      <c r="D77" s="30">
        <v>455.72199999999992</v>
      </c>
      <c r="E77" s="29">
        <f t="shared" si="2"/>
        <v>0</v>
      </c>
      <c r="F77" s="30">
        <f t="shared" si="3"/>
        <v>0</v>
      </c>
      <c r="G77" s="24">
        <v>5</v>
      </c>
      <c r="H77" s="26">
        <v>10099767405090</v>
      </c>
      <c r="I77" s="24">
        <v>20</v>
      </c>
      <c r="J77" s="26">
        <v>20099767405097</v>
      </c>
      <c r="K77" s="34">
        <v>99767405098</v>
      </c>
      <c r="L77" s="24"/>
    </row>
    <row r="78" spans="1:12" x14ac:dyDescent="0.25">
      <c r="A78" s="24" t="s">
        <v>580</v>
      </c>
      <c r="B78" s="24" t="s">
        <v>581</v>
      </c>
      <c r="C78" s="24" t="s">
        <v>582</v>
      </c>
      <c r="D78" s="30">
        <v>455.72199999999992</v>
      </c>
      <c r="E78" s="29">
        <f t="shared" si="2"/>
        <v>0</v>
      </c>
      <c r="F78" s="30">
        <f t="shared" si="3"/>
        <v>0</v>
      </c>
      <c r="G78" s="24">
        <v>1</v>
      </c>
      <c r="H78" s="26">
        <v>10099767405076</v>
      </c>
      <c r="I78" s="24">
        <v>35</v>
      </c>
      <c r="J78" s="26">
        <v>20099767405073</v>
      </c>
      <c r="K78" s="34">
        <v>99767405074</v>
      </c>
      <c r="L78" s="24"/>
    </row>
    <row r="79" spans="1:12" x14ac:dyDescent="0.25">
      <c r="A79" s="24" t="s">
        <v>583</v>
      </c>
      <c r="B79" s="24" t="s">
        <v>584</v>
      </c>
      <c r="C79" s="24" t="s">
        <v>585</v>
      </c>
      <c r="D79" s="30">
        <v>455.72199999999992</v>
      </c>
      <c r="E79" s="29">
        <f t="shared" si="2"/>
        <v>0</v>
      </c>
      <c r="F79" s="30">
        <f t="shared" si="3"/>
        <v>0</v>
      </c>
      <c r="G79" s="24">
        <v>5</v>
      </c>
      <c r="H79" s="26">
        <v>10099767405052</v>
      </c>
      <c r="I79" s="24">
        <v>25</v>
      </c>
      <c r="J79" s="26">
        <v>20099767405059</v>
      </c>
      <c r="K79" s="34">
        <v>99767405050</v>
      </c>
      <c r="L79" s="24"/>
    </row>
    <row r="80" spans="1:12" x14ac:dyDescent="0.25">
      <c r="A80" s="24" t="s">
        <v>586</v>
      </c>
      <c r="B80" s="24" t="s">
        <v>587</v>
      </c>
      <c r="C80" s="24" t="s">
        <v>588</v>
      </c>
      <c r="D80" s="30">
        <v>455.72199999999992</v>
      </c>
      <c r="E80" s="29">
        <f t="shared" si="2"/>
        <v>0</v>
      </c>
      <c r="F80" s="30">
        <f t="shared" si="3"/>
        <v>0</v>
      </c>
      <c r="G80" s="24">
        <v>1</v>
      </c>
      <c r="H80" s="26">
        <v>10099767405069</v>
      </c>
      <c r="I80" s="24">
        <v>25</v>
      </c>
      <c r="J80" s="26">
        <v>20099767405066</v>
      </c>
      <c r="K80" s="34">
        <v>99767405067</v>
      </c>
      <c r="L80" s="24"/>
    </row>
    <row r="81" spans="1:12" x14ac:dyDescent="0.25">
      <c r="A81" s="24" t="s">
        <v>589</v>
      </c>
      <c r="B81" s="24" t="s">
        <v>590</v>
      </c>
      <c r="C81" s="24" t="s">
        <v>591</v>
      </c>
      <c r="D81" s="30">
        <v>1018.8714999999999</v>
      </c>
      <c r="E81" s="29">
        <f t="shared" si="2"/>
        <v>0</v>
      </c>
      <c r="F81" s="30">
        <f t="shared" si="3"/>
        <v>0</v>
      </c>
      <c r="G81" s="24">
        <v>1</v>
      </c>
      <c r="H81" s="26">
        <v>10099767405138</v>
      </c>
      <c r="I81" s="24">
        <v>10</v>
      </c>
      <c r="J81" s="26">
        <v>20099767405135</v>
      </c>
      <c r="K81" s="34">
        <v>99767405135</v>
      </c>
      <c r="L81" s="24"/>
    </row>
    <row r="82" spans="1:12" x14ac:dyDescent="0.25">
      <c r="A82" s="24" t="s">
        <v>592</v>
      </c>
      <c r="B82" s="24" t="s">
        <v>593</v>
      </c>
      <c r="C82" s="24" t="s">
        <v>594</v>
      </c>
      <c r="D82" s="30">
        <v>808.07049999999992</v>
      </c>
      <c r="E82" s="29">
        <f t="shared" si="2"/>
        <v>0</v>
      </c>
      <c r="F82" s="30">
        <f t="shared" si="3"/>
        <v>0</v>
      </c>
      <c r="G82" s="24">
        <v>1</v>
      </c>
      <c r="H82" s="26">
        <v>10099767405121</v>
      </c>
      <c r="I82" s="24">
        <v>10</v>
      </c>
      <c r="J82" s="26">
        <v>20099767405128</v>
      </c>
      <c r="K82" s="34">
        <v>99767405128</v>
      </c>
      <c r="L82" s="24"/>
    </row>
    <row r="83" spans="1:12" x14ac:dyDescent="0.25">
      <c r="A83" s="24" t="s">
        <v>595</v>
      </c>
      <c r="B83" s="24" t="s">
        <v>596</v>
      </c>
      <c r="C83" s="24" t="s">
        <v>597</v>
      </c>
      <c r="D83" s="30">
        <v>1242.9889999999998</v>
      </c>
      <c r="E83" s="29">
        <f t="shared" si="2"/>
        <v>0</v>
      </c>
      <c r="F83" s="30">
        <f t="shared" si="3"/>
        <v>0</v>
      </c>
      <c r="G83" s="24">
        <v>1</v>
      </c>
      <c r="H83" s="26">
        <v>10099767405183</v>
      </c>
      <c r="I83" s="24">
        <v>10</v>
      </c>
      <c r="J83" s="26">
        <v>20099767405180</v>
      </c>
      <c r="K83" s="34">
        <v>99767405180</v>
      </c>
      <c r="L83" s="24"/>
    </row>
    <row r="84" spans="1:12" x14ac:dyDescent="0.25">
      <c r="A84" s="24" t="s">
        <v>598</v>
      </c>
      <c r="B84" s="24" t="s">
        <v>599</v>
      </c>
      <c r="C84" s="24" t="s">
        <v>600</v>
      </c>
      <c r="D84" s="30">
        <v>1567.2469999999998</v>
      </c>
      <c r="E84" s="29">
        <f t="shared" si="2"/>
        <v>0</v>
      </c>
      <c r="F84" s="30">
        <f t="shared" si="3"/>
        <v>0</v>
      </c>
      <c r="G84" s="24">
        <v>1</v>
      </c>
      <c r="H84" s="26">
        <v>10099767405169</v>
      </c>
      <c r="I84" s="24">
        <v>5</v>
      </c>
      <c r="J84" s="26">
        <v>20099767405166</v>
      </c>
      <c r="K84" s="34">
        <v>99767405166</v>
      </c>
      <c r="L84" s="24"/>
    </row>
    <row r="85" spans="1:12" ht="14.4" x14ac:dyDescent="0.3">
      <c r="A85" s="61" t="s">
        <v>20</v>
      </c>
      <c r="B85" s="60"/>
      <c r="C85" s="24" t="s">
        <v>2</v>
      </c>
      <c r="E85" s="29" t="s">
        <v>2</v>
      </c>
      <c r="F85" s="30" t="s">
        <v>2</v>
      </c>
      <c r="H85" s="26"/>
      <c r="I85" s="24"/>
      <c r="J85" s="26"/>
      <c r="L85" s="24"/>
    </row>
    <row r="86" spans="1:12" x14ac:dyDescent="0.25">
      <c r="A86" s="24" t="s">
        <v>215</v>
      </c>
      <c r="B86" s="24" t="s">
        <v>216</v>
      </c>
      <c r="C86" s="24" t="s">
        <v>217</v>
      </c>
      <c r="D86" s="30">
        <v>31.647999999999996</v>
      </c>
      <c r="E86" s="29">
        <f t="shared" si="2"/>
        <v>0</v>
      </c>
      <c r="F86" s="30">
        <f t="shared" si="3"/>
        <v>0</v>
      </c>
      <c r="G86" s="24">
        <v>25</v>
      </c>
      <c r="H86" s="26">
        <v>10099767402007</v>
      </c>
      <c r="I86" s="24">
        <v>500</v>
      </c>
      <c r="J86" s="26">
        <v>20099767402004</v>
      </c>
      <c r="K86" s="34">
        <v>99767402004</v>
      </c>
      <c r="L86" s="24"/>
    </row>
    <row r="87" spans="1:12" x14ac:dyDescent="0.25">
      <c r="A87" s="24" t="s">
        <v>218</v>
      </c>
      <c r="B87" s="24" t="s">
        <v>219</v>
      </c>
      <c r="C87" s="24" t="s">
        <v>220</v>
      </c>
      <c r="D87" s="30">
        <v>31.647999999999996</v>
      </c>
      <c r="E87" s="29">
        <f t="shared" si="2"/>
        <v>0</v>
      </c>
      <c r="F87" s="30">
        <f t="shared" si="3"/>
        <v>0</v>
      </c>
      <c r="G87" s="24">
        <v>25</v>
      </c>
      <c r="H87" s="26">
        <v>10099767402021</v>
      </c>
      <c r="I87" s="24">
        <v>500</v>
      </c>
      <c r="J87" s="26">
        <v>20099767402028</v>
      </c>
      <c r="K87" s="34">
        <v>99767402028</v>
      </c>
      <c r="L87" s="24"/>
    </row>
    <row r="88" spans="1:12" x14ac:dyDescent="0.25">
      <c r="A88" s="24" t="s">
        <v>221</v>
      </c>
      <c r="B88" s="24" t="s">
        <v>222</v>
      </c>
      <c r="C88" s="24" t="s">
        <v>223</v>
      </c>
      <c r="D88" s="30">
        <v>31.647999999999996</v>
      </c>
      <c r="E88" s="29">
        <f t="shared" si="2"/>
        <v>0</v>
      </c>
      <c r="F88" s="30">
        <f t="shared" si="3"/>
        <v>0</v>
      </c>
      <c r="G88" s="24">
        <v>25</v>
      </c>
      <c r="H88" s="26">
        <v>10099767402069</v>
      </c>
      <c r="I88" s="24">
        <v>300</v>
      </c>
      <c r="J88" s="26">
        <v>20099767402066</v>
      </c>
      <c r="K88" s="34">
        <v>99767402066</v>
      </c>
      <c r="L88" s="24"/>
    </row>
    <row r="89" spans="1:12" x14ac:dyDescent="0.25">
      <c r="A89" s="24" t="s">
        <v>224</v>
      </c>
      <c r="B89" s="24" t="s">
        <v>225</v>
      </c>
      <c r="C89" s="24" t="s">
        <v>226</v>
      </c>
      <c r="D89" s="30">
        <v>31.647999999999996</v>
      </c>
      <c r="E89" s="29">
        <f t="shared" si="2"/>
        <v>0</v>
      </c>
      <c r="F89" s="30">
        <f t="shared" si="3"/>
        <v>0</v>
      </c>
      <c r="G89" s="24">
        <v>25</v>
      </c>
      <c r="H89" s="26">
        <v>10099767402121</v>
      </c>
      <c r="I89" s="24">
        <v>200</v>
      </c>
      <c r="J89" s="26">
        <v>20099767402128</v>
      </c>
      <c r="K89" s="34">
        <v>99767402127</v>
      </c>
      <c r="L89" s="24"/>
    </row>
    <row r="90" spans="1:12" x14ac:dyDescent="0.25">
      <c r="A90" s="24" t="s">
        <v>227</v>
      </c>
      <c r="B90" s="24" t="s">
        <v>228</v>
      </c>
      <c r="C90" s="24" t="s">
        <v>229</v>
      </c>
      <c r="D90" s="30">
        <v>44.424500000000002</v>
      </c>
      <c r="E90" s="29">
        <f t="shared" si="2"/>
        <v>0</v>
      </c>
      <c r="F90" s="30">
        <f t="shared" si="3"/>
        <v>0</v>
      </c>
      <c r="G90" s="24">
        <v>25</v>
      </c>
      <c r="H90" s="26">
        <v>10099767402207</v>
      </c>
      <c r="I90" s="24">
        <v>100</v>
      </c>
      <c r="J90" s="26">
        <v>20099767402204</v>
      </c>
      <c r="K90" s="34">
        <v>99767402202</v>
      </c>
      <c r="L90" s="24"/>
    </row>
    <row r="91" spans="1:12" x14ac:dyDescent="0.25">
      <c r="A91" s="24" t="s">
        <v>230</v>
      </c>
      <c r="B91" s="24" t="s">
        <v>231</v>
      </c>
      <c r="C91" s="24" t="s">
        <v>232</v>
      </c>
      <c r="D91" s="30">
        <v>75.784999999999997</v>
      </c>
      <c r="E91" s="29">
        <f t="shared" si="2"/>
        <v>0</v>
      </c>
      <c r="F91" s="30">
        <f t="shared" si="3"/>
        <v>0</v>
      </c>
      <c r="G91" s="24">
        <v>25</v>
      </c>
      <c r="H91" s="26">
        <v>10099767402283</v>
      </c>
      <c r="I91" s="24">
        <v>100</v>
      </c>
      <c r="J91" s="26">
        <v>20099767402280</v>
      </c>
      <c r="K91" s="34">
        <v>99767402288</v>
      </c>
      <c r="L91" s="24"/>
    </row>
    <row r="92" spans="1:12" x14ac:dyDescent="0.25">
      <c r="A92" s="24" t="s">
        <v>233</v>
      </c>
      <c r="B92" s="24" t="s">
        <v>234</v>
      </c>
      <c r="C92" s="24" t="s">
        <v>235</v>
      </c>
      <c r="D92" s="30">
        <v>126.5115</v>
      </c>
      <c r="E92" s="29">
        <f t="shared" si="2"/>
        <v>0</v>
      </c>
      <c r="F92" s="30">
        <f t="shared" si="3"/>
        <v>0</v>
      </c>
      <c r="G92" s="24">
        <v>10</v>
      </c>
      <c r="H92" s="26">
        <v>10099767402369</v>
      </c>
      <c r="I92" s="24">
        <v>40</v>
      </c>
      <c r="J92" s="26">
        <v>20099767402366</v>
      </c>
      <c r="K92" s="34">
        <v>99767402363</v>
      </c>
      <c r="L92" s="24"/>
    </row>
    <row r="93" spans="1:12" x14ac:dyDescent="0.25">
      <c r="A93" s="24" t="s">
        <v>236</v>
      </c>
      <c r="B93" s="24" t="s">
        <v>237</v>
      </c>
      <c r="C93" s="24" t="s">
        <v>238</v>
      </c>
      <c r="D93" s="30">
        <v>164.56499999999997</v>
      </c>
      <c r="E93" s="29">
        <f t="shared" si="2"/>
        <v>0</v>
      </c>
      <c r="F93" s="30">
        <f t="shared" si="3"/>
        <v>0</v>
      </c>
      <c r="G93" s="24">
        <v>10</v>
      </c>
      <c r="H93" s="26">
        <v>10099767402445</v>
      </c>
      <c r="I93" s="24">
        <v>40</v>
      </c>
      <c r="J93" s="26">
        <v>20099767402442</v>
      </c>
      <c r="K93" s="34">
        <v>99767402448</v>
      </c>
      <c r="L93" s="24"/>
    </row>
    <row r="94" spans="1:12" x14ac:dyDescent="0.25">
      <c r="A94" s="24" t="s">
        <v>239</v>
      </c>
      <c r="B94" s="24" t="s">
        <v>240</v>
      </c>
      <c r="C94" s="24" t="s">
        <v>241</v>
      </c>
      <c r="D94" s="30">
        <v>272.07849999999996</v>
      </c>
      <c r="E94" s="29">
        <f t="shared" si="2"/>
        <v>0</v>
      </c>
      <c r="F94" s="30">
        <f t="shared" si="3"/>
        <v>0</v>
      </c>
      <c r="G94" s="24">
        <v>5</v>
      </c>
      <c r="H94" s="26">
        <v>10099767402545</v>
      </c>
      <c r="I94" s="24">
        <v>20</v>
      </c>
      <c r="J94" s="26">
        <v>20099767402542</v>
      </c>
      <c r="K94" s="34">
        <v>99767402547</v>
      </c>
      <c r="L94" s="24"/>
    </row>
    <row r="95" spans="1:12" x14ac:dyDescent="0.25">
      <c r="A95" s="24" t="s">
        <v>242</v>
      </c>
      <c r="B95" s="24" t="s">
        <v>243</v>
      </c>
      <c r="C95" s="24" t="s">
        <v>244</v>
      </c>
      <c r="D95" s="30">
        <v>463.53049999999996</v>
      </c>
      <c r="E95" s="29">
        <f t="shared" si="2"/>
        <v>0</v>
      </c>
      <c r="F95" s="30">
        <f t="shared" si="3"/>
        <v>0</v>
      </c>
      <c r="G95" s="24">
        <v>1</v>
      </c>
      <c r="H95" s="26">
        <v>10099767402669</v>
      </c>
      <c r="I95" s="24">
        <v>25</v>
      </c>
      <c r="J95" s="26">
        <v>20099767402666</v>
      </c>
      <c r="K95" s="34">
        <v>99767402660</v>
      </c>
      <c r="L95" s="24"/>
    </row>
    <row r="96" spans="1:12" x14ac:dyDescent="0.25">
      <c r="A96" s="24" t="s">
        <v>245</v>
      </c>
      <c r="B96" s="24" t="s">
        <v>246</v>
      </c>
      <c r="C96" s="24" t="s">
        <v>247</v>
      </c>
      <c r="D96" s="30">
        <v>1816.096</v>
      </c>
      <c r="E96" s="29">
        <f t="shared" si="2"/>
        <v>0</v>
      </c>
      <c r="F96" s="30">
        <f t="shared" si="3"/>
        <v>0</v>
      </c>
      <c r="G96" s="24">
        <v>1</v>
      </c>
      <c r="H96" s="26">
        <v>10099767402790</v>
      </c>
      <c r="I96" s="24">
        <v>6</v>
      </c>
      <c r="J96" s="26">
        <v>20099767402797</v>
      </c>
      <c r="K96" s="34">
        <v>99767402790</v>
      </c>
      <c r="L96" s="24"/>
    </row>
    <row r="97" spans="1:12" x14ac:dyDescent="0.25">
      <c r="A97" s="24" t="s">
        <v>248</v>
      </c>
      <c r="B97" s="24" t="s">
        <v>249</v>
      </c>
      <c r="C97" s="24" t="s">
        <v>250</v>
      </c>
      <c r="D97" s="30">
        <v>642.40149999999994</v>
      </c>
      <c r="E97" s="29">
        <f t="shared" si="2"/>
        <v>0</v>
      </c>
      <c r="F97" s="30">
        <f t="shared" si="3"/>
        <v>0</v>
      </c>
      <c r="G97" s="24">
        <v>1</v>
      </c>
      <c r="H97" s="26">
        <v>10099767402721</v>
      </c>
      <c r="I97" s="24">
        <v>10</v>
      </c>
      <c r="J97" s="26">
        <v>20099767402728</v>
      </c>
      <c r="K97" s="34">
        <v>99767402721</v>
      </c>
      <c r="L97" s="24"/>
    </row>
    <row r="98" spans="1:12" x14ac:dyDescent="0.25">
      <c r="A98" s="24" t="s">
        <v>251</v>
      </c>
      <c r="B98" s="24" t="s">
        <v>252</v>
      </c>
      <c r="C98" s="24" t="s">
        <v>253</v>
      </c>
      <c r="D98" s="30">
        <v>1323.5235</v>
      </c>
      <c r="E98" s="29">
        <f t="shared" si="2"/>
        <v>0</v>
      </c>
      <c r="F98" s="30">
        <f t="shared" si="3"/>
        <v>0</v>
      </c>
      <c r="G98" s="24">
        <v>1</v>
      </c>
      <c r="H98" s="26">
        <v>10099767402821</v>
      </c>
      <c r="I98" s="24">
        <v>8</v>
      </c>
      <c r="J98" s="26">
        <v>20099767402828</v>
      </c>
      <c r="K98" s="34">
        <v>99767402820</v>
      </c>
      <c r="L98" s="24"/>
    </row>
    <row r="99" spans="1:12" x14ac:dyDescent="0.25">
      <c r="A99" s="24" t="s">
        <v>254</v>
      </c>
      <c r="B99" s="24" t="s">
        <v>255</v>
      </c>
      <c r="C99" s="24" t="s">
        <v>256</v>
      </c>
      <c r="D99" s="30">
        <v>3125.9390000000003</v>
      </c>
      <c r="E99" s="29">
        <f t="shared" si="2"/>
        <v>0</v>
      </c>
      <c r="F99" s="30">
        <f t="shared" si="3"/>
        <v>0</v>
      </c>
      <c r="G99" s="24">
        <v>1</v>
      </c>
      <c r="H99" s="26">
        <v>10099767402869</v>
      </c>
      <c r="I99" s="24">
        <v>4</v>
      </c>
      <c r="J99" s="26">
        <v>20099767402866</v>
      </c>
      <c r="K99" s="34">
        <v>99767402868</v>
      </c>
      <c r="L99" s="24"/>
    </row>
    <row r="100" spans="1:12" x14ac:dyDescent="0.25">
      <c r="A100" s="24" t="s">
        <v>257</v>
      </c>
      <c r="B100" s="24" t="s">
        <v>258</v>
      </c>
      <c r="C100" s="24" t="s">
        <v>259</v>
      </c>
      <c r="D100" s="30">
        <v>4441.2484999999997</v>
      </c>
      <c r="E100" s="29">
        <f t="shared" si="2"/>
        <v>0</v>
      </c>
      <c r="F100" s="30">
        <f t="shared" si="3"/>
        <v>0</v>
      </c>
      <c r="G100" s="24">
        <v>1</v>
      </c>
      <c r="H100" s="26">
        <v>10099767402883</v>
      </c>
      <c r="I100" s="24">
        <v>2</v>
      </c>
      <c r="J100" s="26">
        <v>20099767402880</v>
      </c>
      <c r="K100" s="34">
        <v>99767402882</v>
      </c>
      <c r="L100" s="24"/>
    </row>
    <row r="101" spans="1:12" ht="14.4" x14ac:dyDescent="0.3">
      <c r="A101" s="61" t="s">
        <v>21</v>
      </c>
      <c r="B101" s="60"/>
      <c r="C101" s="24" t="s">
        <v>2</v>
      </c>
      <c r="E101" s="29" t="s">
        <v>2</v>
      </c>
      <c r="F101" s="30" t="s">
        <v>2</v>
      </c>
      <c r="H101" s="26"/>
      <c r="I101" s="24"/>
      <c r="J101" s="26"/>
      <c r="L101" s="24"/>
    </row>
    <row r="102" spans="1:12" x14ac:dyDescent="0.25">
      <c r="A102" s="24" t="s">
        <v>260</v>
      </c>
      <c r="B102" s="24" t="s">
        <v>261</v>
      </c>
      <c r="C102" s="24" t="s">
        <v>262</v>
      </c>
      <c r="D102" s="30">
        <v>39.467999999999996</v>
      </c>
      <c r="E102" s="29">
        <f t="shared" si="2"/>
        <v>0</v>
      </c>
      <c r="F102" s="30">
        <f t="shared" si="3"/>
        <v>0</v>
      </c>
      <c r="G102" s="24">
        <v>25</v>
      </c>
      <c r="H102" s="26">
        <v>10099767402045</v>
      </c>
      <c r="I102" s="24">
        <v>500</v>
      </c>
      <c r="J102" s="26">
        <v>20099767402042</v>
      </c>
      <c r="K102" s="34">
        <v>99767402042</v>
      </c>
      <c r="L102" s="24"/>
    </row>
    <row r="103" spans="1:12" x14ac:dyDescent="0.25">
      <c r="A103" s="24" t="s">
        <v>263</v>
      </c>
      <c r="B103" s="24" t="s">
        <v>264</v>
      </c>
      <c r="C103" s="24" t="s">
        <v>265</v>
      </c>
      <c r="D103" s="30">
        <v>39.467999999999996</v>
      </c>
      <c r="E103" s="29">
        <f t="shared" si="2"/>
        <v>0</v>
      </c>
      <c r="F103" s="30">
        <f t="shared" si="3"/>
        <v>0</v>
      </c>
      <c r="G103" s="24">
        <v>25</v>
      </c>
      <c r="H103" s="26">
        <v>10099767402083</v>
      </c>
      <c r="I103" s="24">
        <v>300</v>
      </c>
      <c r="J103" s="26">
        <v>20099767402080</v>
      </c>
      <c r="K103" s="34">
        <v>99767402080</v>
      </c>
      <c r="L103" s="24"/>
    </row>
    <row r="104" spans="1:12" x14ac:dyDescent="0.25">
      <c r="A104" s="24" t="s">
        <v>266</v>
      </c>
      <c r="B104" s="24" t="s">
        <v>267</v>
      </c>
      <c r="C104" s="24" t="s">
        <v>268</v>
      </c>
      <c r="D104" s="30">
        <v>39.467999999999996</v>
      </c>
      <c r="E104" s="29">
        <f t="shared" si="2"/>
        <v>0</v>
      </c>
      <c r="F104" s="30">
        <f t="shared" si="3"/>
        <v>0</v>
      </c>
      <c r="G104" s="24">
        <v>25</v>
      </c>
      <c r="H104" s="26">
        <v>10099767402107</v>
      </c>
      <c r="I104" s="24">
        <v>300</v>
      </c>
      <c r="J104" s="26">
        <v>20099767402104</v>
      </c>
      <c r="K104" s="34">
        <v>99767402103</v>
      </c>
      <c r="L104" s="24"/>
    </row>
    <row r="105" spans="1:12" x14ac:dyDescent="0.25">
      <c r="A105" s="24" t="s">
        <v>269</v>
      </c>
      <c r="B105" s="24" t="s">
        <v>270</v>
      </c>
      <c r="C105" s="24" t="s">
        <v>271</v>
      </c>
      <c r="D105" s="30">
        <v>48.622</v>
      </c>
      <c r="E105" s="29">
        <f t="shared" si="2"/>
        <v>0</v>
      </c>
      <c r="F105" s="30">
        <f t="shared" si="3"/>
        <v>0</v>
      </c>
      <c r="G105" s="24">
        <v>25</v>
      </c>
      <c r="H105" s="26">
        <v>10099767402183</v>
      </c>
      <c r="I105" s="24">
        <v>300</v>
      </c>
      <c r="J105" s="26">
        <v>20099767402180</v>
      </c>
      <c r="K105" s="34">
        <v>99767402189</v>
      </c>
      <c r="L105" s="24"/>
    </row>
    <row r="106" spans="1:12" x14ac:dyDescent="0.25">
      <c r="A106" s="24" t="s">
        <v>272</v>
      </c>
      <c r="B106" s="24" t="s">
        <v>273</v>
      </c>
      <c r="C106" s="24" t="s">
        <v>274</v>
      </c>
      <c r="D106" s="30">
        <v>39.467999999999996</v>
      </c>
      <c r="E106" s="29">
        <f t="shared" si="2"/>
        <v>0</v>
      </c>
      <c r="F106" s="30">
        <f t="shared" si="3"/>
        <v>0</v>
      </c>
      <c r="G106" s="24">
        <v>25</v>
      </c>
      <c r="H106" s="26">
        <v>10099767402169</v>
      </c>
      <c r="I106" s="24">
        <v>300</v>
      </c>
      <c r="J106" s="26">
        <v>20099767402166</v>
      </c>
      <c r="K106" s="34">
        <v>99767402165</v>
      </c>
      <c r="L106" s="24"/>
    </row>
    <row r="107" spans="1:12" x14ac:dyDescent="0.25">
      <c r="A107" s="24" t="s">
        <v>275</v>
      </c>
      <c r="B107" s="24" t="s">
        <v>276</v>
      </c>
      <c r="C107" s="24" t="s">
        <v>277</v>
      </c>
      <c r="D107" s="30">
        <v>39.467999999999996</v>
      </c>
      <c r="E107" s="29">
        <f t="shared" si="2"/>
        <v>0</v>
      </c>
      <c r="F107" s="30">
        <f t="shared" si="3"/>
        <v>0</v>
      </c>
      <c r="G107" s="24">
        <v>25</v>
      </c>
      <c r="H107" s="26">
        <v>10099767402145</v>
      </c>
      <c r="I107" s="24">
        <v>300</v>
      </c>
      <c r="J107" s="26">
        <v>20099767402142</v>
      </c>
      <c r="K107" s="34">
        <v>99767402141</v>
      </c>
      <c r="L107" s="24"/>
    </row>
    <row r="108" spans="1:12" x14ac:dyDescent="0.25">
      <c r="A108" s="24" t="s">
        <v>278</v>
      </c>
      <c r="B108" s="24" t="s">
        <v>279</v>
      </c>
      <c r="C108" s="24" t="s">
        <v>280</v>
      </c>
      <c r="D108" s="30">
        <v>52.762</v>
      </c>
      <c r="E108" s="29">
        <f t="shared" si="2"/>
        <v>0</v>
      </c>
      <c r="F108" s="30">
        <f t="shared" si="3"/>
        <v>0</v>
      </c>
      <c r="G108" s="24">
        <v>25</v>
      </c>
      <c r="H108" s="26">
        <v>10099767402269</v>
      </c>
      <c r="I108" s="24">
        <v>150</v>
      </c>
      <c r="J108" s="26">
        <v>20099767402266</v>
      </c>
      <c r="K108" s="34">
        <v>99767402264</v>
      </c>
      <c r="L108" s="24"/>
    </row>
    <row r="109" spans="1:12" x14ac:dyDescent="0.25">
      <c r="A109" s="24" t="s">
        <v>281</v>
      </c>
      <c r="B109" s="24" t="s">
        <v>282</v>
      </c>
      <c r="C109" s="24" t="s">
        <v>283</v>
      </c>
      <c r="D109" s="30">
        <v>52.762</v>
      </c>
      <c r="E109" s="29">
        <f t="shared" si="2"/>
        <v>0</v>
      </c>
      <c r="F109" s="30">
        <f t="shared" si="3"/>
        <v>0</v>
      </c>
      <c r="G109" s="24">
        <v>25</v>
      </c>
      <c r="H109" s="26">
        <v>10099767402245</v>
      </c>
      <c r="I109" s="24">
        <v>150</v>
      </c>
      <c r="J109" s="26">
        <v>20099767402242</v>
      </c>
      <c r="K109" s="34">
        <v>99767402240</v>
      </c>
      <c r="L109" s="24"/>
    </row>
    <row r="110" spans="1:12" x14ac:dyDescent="0.25">
      <c r="A110" s="24" t="s">
        <v>284</v>
      </c>
      <c r="B110" s="24" t="s">
        <v>285</v>
      </c>
      <c r="C110" s="24" t="s">
        <v>286</v>
      </c>
      <c r="D110" s="30">
        <v>52.762</v>
      </c>
      <c r="E110" s="29">
        <f t="shared" si="2"/>
        <v>0</v>
      </c>
      <c r="F110" s="30">
        <f t="shared" si="3"/>
        <v>0</v>
      </c>
      <c r="G110" s="24">
        <v>25</v>
      </c>
      <c r="H110" s="26">
        <v>10099767402221</v>
      </c>
      <c r="I110" s="24">
        <v>200</v>
      </c>
      <c r="J110" s="26">
        <v>20099767402228</v>
      </c>
      <c r="K110" s="34">
        <v>99767402226</v>
      </c>
      <c r="L110" s="24"/>
    </row>
    <row r="111" spans="1:12" x14ac:dyDescent="0.25">
      <c r="A111" s="24" t="s">
        <v>287</v>
      </c>
      <c r="B111" s="24" t="s">
        <v>288</v>
      </c>
      <c r="C111" s="24" t="s">
        <v>289</v>
      </c>
      <c r="D111" s="30">
        <v>98.290499999999994</v>
      </c>
      <c r="E111" s="29">
        <f t="shared" si="2"/>
        <v>0</v>
      </c>
      <c r="F111" s="30">
        <f t="shared" si="3"/>
        <v>0</v>
      </c>
      <c r="G111" s="24">
        <v>25</v>
      </c>
      <c r="H111" s="26">
        <v>10099767402352</v>
      </c>
      <c r="I111" s="24">
        <v>100</v>
      </c>
      <c r="J111" s="26">
        <v>20099767402359</v>
      </c>
      <c r="K111" s="34">
        <v>99767402356</v>
      </c>
      <c r="L111" s="24"/>
    </row>
    <row r="112" spans="1:12" x14ac:dyDescent="0.25">
      <c r="A112" s="24" t="s">
        <v>290</v>
      </c>
      <c r="B112" s="24" t="s">
        <v>291</v>
      </c>
      <c r="C112" s="24" t="s">
        <v>292</v>
      </c>
      <c r="D112" s="30">
        <v>98.290499999999994</v>
      </c>
      <c r="E112" s="29">
        <f t="shared" si="2"/>
        <v>0</v>
      </c>
      <c r="F112" s="30">
        <f t="shared" si="3"/>
        <v>0</v>
      </c>
      <c r="G112" s="24">
        <v>25</v>
      </c>
      <c r="H112" s="26">
        <v>10099767402345</v>
      </c>
      <c r="I112" s="24">
        <v>100</v>
      </c>
      <c r="J112" s="26">
        <v>20099767402342</v>
      </c>
      <c r="K112" s="34">
        <v>99767402349</v>
      </c>
      <c r="L112" s="24"/>
    </row>
    <row r="113" spans="1:12" x14ac:dyDescent="0.25">
      <c r="A113" s="24" t="s">
        <v>293</v>
      </c>
      <c r="B113" s="24" t="s">
        <v>294</v>
      </c>
      <c r="C113" s="24" t="s">
        <v>295</v>
      </c>
      <c r="D113" s="30">
        <v>85.813000000000002</v>
      </c>
      <c r="E113" s="29">
        <f t="shared" si="2"/>
        <v>0</v>
      </c>
      <c r="F113" s="30">
        <f t="shared" si="3"/>
        <v>0</v>
      </c>
      <c r="G113" s="24">
        <v>25</v>
      </c>
      <c r="H113" s="26">
        <v>10099767402321</v>
      </c>
      <c r="I113" s="24">
        <v>100</v>
      </c>
      <c r="J113" s="26">
        <v>20099767402328</v>
      </c>
      <c r="K113" s="34">
        <v>99767402325</v>
      </c>
      <c r="L113" s="24"/>
    </row>
    <row r="114" spans="1:12" x14ac:dyDescent="0.25">
      <c r="A114" s="24" t="s">
        <v>296</v>
      </c>
      <c r="B114" s="24" t="s">
        <v>297</v>
      </c>
      <c r="C114" s="24" t="s">
        <v>298</v>
      </c>
      <c r="D114" s="30">
        <v>85.813000000000002</v>
      </c>
      <c r="E114" s="29">
        <f t="shared" si="2"/>
        <v>0</v>
      </c>
      <c r="F114" s="30">
        <f t="shared" si="3"/>
        <v>0</v>
      </c>
      <c r="G114" s="24">
        <v>25</v>
      </c>
      <c r="H114" s="26">
        <v>10099767402307</v>
      </c>
      <c r="I114" s="24">
        <v>100</v>
      </c>
      <c r="J114" s="26">
        <v>20099767402304</v>
      </c>
      <c r="K114" s="34">
        <v>99767402301</v>
      </c>
      <c r="L114" s="24"/>
    </row>
    <row r="115" spans="1:12" x14ac:dyDescent="0.25">
      <c r="A115" s="24" t="s">
        <v>299</v>
      </c>
      <c r="B115" s="24" t="s">
        <v>300</v>
      </c>
      <c r="C115" s="24" t="s">
        <v>301</v>
      </c>
      <c r="D115" s="30">
        <v>200.18049999999997</v>
      </c>
      <c r="E115" s="29">
        <f t="shared" si="2"/>
        <v>0</v>
      </c>
      <c r="F115" s="30">
        <f t="shared" si="3"/>
        <v>0</v>
      </c>
      <c r="G115" s="24">
        <v>10</v>
      </c>
      <c r="H115" s="26">
        <v>10099767402421</v>
      </c>
      <c r="I115" s="24">
        <v>80</v>
      </c>
      <c r="J115" s="26">
        <v>20099767402428</v>
      </c>
      <c r="K115" s="34">
        <v>99767402424</v>
      </c>
      <c r="L115" s="24"/>
    </row>
    <row r="116" spans="1:12" x14ac:dyDescent="0.25">
      <c r="A116" s="24" t="s">
        <v>302</v>
      </c>
      <c r="B116" s="24" t="s">
        <v>303</v>
      </c>
      <c r="C116" s="24" t="s">
        <v>304</v>
      </c>
      <c r="D116" s="30">
        <v>187.64549999999997</v>
      </c>
      <c r="E116" s="29">
        <f t="shared" si="2"/>
        <v>0</v>
      </c>
      <c r="F116" s="30">
        <f t="shared" si="3"/>
        <v>0</v>
      </c>
      <c r="G116" s="24">
        <v>10</v>
      </c>
      <c r="H116" s="26">
        <v>10099767402407</v>
      </c>
      <c r="I116" s="24">
        <v>60</v>
      </c>
      <c r="J116" s="26">
        <v>20099767402404</v>
      </c>
      <c r="K116" s="34">
        <v>99767402400</v>
      </c>
      <c r="L116" s="24"/>
    </row>
    <row r="117" spans="1:12" x14ac:dyDescent="0.25">
      <c r="A117" s="24" t="s">
        <v>305</v>
      </c>
      <c r="B117" s="24" t="s">
        <v>306</v>
      </c>
      <c r="C117" s="24" t="s">
        <v>307</v>
      </c>
      <c r="D117" s="30">
        <v>187.64549999999997</v>
      </c>
      <c r="E117" s="29">
        <f t="shared" si="2"/>
        <v>0</v>
      </c>
      <c r="F117" s="30">
        <f t="shared" si="3"/>
        <v>0</v>
      </c>
      <c r="G117" s="24">
        <v>10</v>
      </c>
      <c r="H117" s="26">
        <v>10099767402383</v>
      </c>
      <c r="I117" s="24">
        <v>40</v>
      </c>
      <c r="J117" s="26">
        <v>20099767402380</v>
      </c>
      <c r="K117" s="34">
        <v>99767402387</v>
      </c>
      <c r="L117" s="24"/>
    </row>
    <row r="118" spans="1:12" x14ac:dyDescent="0.25">
      <c r="A118" s="24" t="s">
        <v>308</v>
      </c>
      <c r="B118" s="24" t="s">
        <v>309</v>
      </c>
      <c r="C118" s="24" t="s">
        <v>310</v>
      </c>
      <c r="D118" s="30">
        <v>246.238</v>
      </c>
      <c r="E118" s="29">
        <f t="shared" si="2"/>
        <v>0</v>
      </c>
      <c r="F118" s="30">
        <f t="shared" si="3"/>
        <v>0</v>
      </c>
      <c r="G118" s="24">
        <v>10</v>
      </c>
      <c r="H118" s="26">
        <v>10099767402521</v>
      </c>
      <c r="I118" s="24">
        <v>40</v>
      </c>
      <c r="J118" s="26">
        <v>20099767402528</v>
      </c>
      <c r="K118" s="34">
        <v>99767402523</v>
      </c>
      <c r="L118" s="24"/>
    </row>
    <row r="119" spans="1:12" x14ac:dyDescent="0.25">
      <c r="A119" s="24" t="s">
        <v>311</v>
      </c>
      <c r="B119" s="24" t="s">
        <v>312</v>
      </c>
      <c r="C119" s="24" t="s">
        <v>313</v>
      </c>
      <c r="D119" s="30">
        <v>246.238</v>
      </c>
      <c r="E119" s="29">
        <f t="shared" si="2"/>
        <v>0</v>
      </c>
      <c r="F119" s="30">
        <f t="shared" si="3"/>
        <v>0</v>
      </c>
      <c r="G119" s="24">
        <v>10</v>
      </c>
      <c r="H119" s="26">
        <v>10099767402507</v>
      </c>
      <c r="I119" s="24">
        <v>40</v>
      </c>
      <c r="J119" s="26">
        <v>20099767402504</v>
      </c>
      <c r="K119" s="34">
        <v>99767402509</v>
      </c>
      <c r="L119" s="24"/>
    </row>
    <row r="120" spans="1:12" x14ac:dyDescent="0.25">
      <c r="A120" s="24" t="s">
        <v>314</v>
      </c>
      <c r="B120" s="24" t="s">
        <v>315</v>
      </c>
      <c r="C120" s="24" t="s">
        <v>316</v>
      </c>
      <c r="D120" s="30">
        <v>217.78699999999998</v>
      </c>
      <c r="E120" s="29">
        <f t="shared" si="2"/>
        <v>0</v>
      </c>
      <c r="F120" s="30">
        <f t="shared" si="3"/>
        <v>0</v>
      </c>
      <c r="G120" s="24">
        <v>10</v>
      </c>
      <c r="H120" s="26">
        <v>10099767402483</v>
      </c>
      <c r="I120" s="24">
        <v>40</v>
      </c>
      <c r="J120" s="26">
        <v>20099767402480</v>
      </c>
      <c r="K120" s="34">
        <v>99767402486</v>
      </c>
      <c r="L120" s="24"/>
    </row>
    <row r="121" spans="1:12" x14ac:dyDescent="0.25">
      <c r="A121" s="24" t="s">
        <v>317</v>
      </c>
      <c r="B121" s="24" t="s">
        <v>318</v>
      </c>
      <c r="C121" s="24" t="s">
        <v>319</v>
      </c>
      <c r="D121" s="30">
        <v>217.78699999999998</v>
      </c>
      <c r="E121" s="29">
        <f t="shared" si="2"/>
        <v>0</v>
      </c>
      <c r="F121" s="30">
        <f t="shared" si="3"/>
        <v>0</v>
      </c>
      <c r="G121" s="24">
        <v>10</v>
      </c>
      <c r="H121" s="26">
        <v>10099767402469</v>
      </c>
      <c r="I121" s="24">
        <v>40</v>
      </c>
      <c r="J121" s="26">
        <v>20099767402466</v>
      </c>
      <c r="K121" s="34">
        <v>99767402462</v>
      </c>
      <c r="L121" s="24"/>
    </row>
    <row r="122" spans="1:12" x14ac:dyDescent="0.25">
      <c r="A122" s="24" t="s">
        <v>320</v>
      </c>
      <c r="B122" s="24" t="s">
        <v>321</v>
      </c>
      <c r="C122" s="24" t="s">
        <v>322</v>
      </c>
      <c r="D122" s="30">
        <v>381.06399999999996</v>
      </c>
      <c r="E122" s="29">
        <f t="shared" si="2"/>
        <v>0</v>
      </c>
      <c r="F122" s="30">
        <f t="shared" si="3"/>
        <v>0</v>
      </c>
      <c r="G122" s="24">
        <v>10</v>
      </c>
      <c r="H122" s="26">
        <v>10099767402645</v>
      </c>
      <c r="I122" s="24">
        <v>40</v>
      </c>
      <c r="J122" s="26">
        <v>20099767402642</v>
      </c>
      <c r="K122" s="34">
        <v>99767402646</v>
      </c>
      <c r="L122" s="24"/>
    </row>
    <row r="123" spans="1:12" x14ac:dyDescent="0.25">
      <c r="A123" s="24" t="s">
        <v>323</v>
      </c>
      <c r="B123" s="24" t="s">
        <v>324</v>
      </c>
      <c r="C123" s="24" t="s">
        <v>325</v>
      </c>
      <c r="D123" s="30">
        <v>381.06399999999996</v>
      </c>
      <c r="E123" s="29">
        <f t="shared" si="2"/>
        <v>0</v>
      </c>
      <c r="F123" s="30">
        <f t="shared" si="3"/>
        <v>0</v>
      </c>
      <c r="G123" s="24">
        <v>10</v>
      </c>
      <c r="H123" s="26">
        <v>10099767402621</v>
      </c>
      <c r="I123" s="24">
        <v>40</v>
      </c>
      <c r="J123" s="26">
        <v>20099767402628</v>
      </c>
      <c r="K123" s="34">
        <v>99767402622</v>
      </c>
      <c r="L123" s="24"/>
    </row>
    <row r="124" spans="1:12" x14ac:dyDescent="0.25">
      <c r="A124" s="24" t="s">
        <v>326</v>
      </c>
      <c r="B124" s="24" t="s">
        <v>327</v>
      </c>
      <c r="C124" s="24" t="s">
        <v>328</v>
      </c>
      <c r="D124" s="30">
        <v>381.06399999999996</v>
      </c>
      <c r="E124" s="29">
        <f t="shared" si="2"/>
        <v>0</v>
      </c>
      <c r="F124" s="30">
        <f t="shared" si="3"/>
        <v>0</v>
      </c>
      <c r="G124" s="24">
        <v>10</v>
      </c>
      <c r="H124" s="26">
        <v>10099767402607</v>
      </c>
      <c r="I124" s="24">
        <v>40</v>
      </c>
      <c r="J124" s="26">
        <v>20099767402604</v>
      </c>
      <c r="K124" s="34">
        <v>99767402608</v>
      </c>
      <c r="L124" s="24"/>
    </row>
    <row r="125" spans="1:12" x14ac:dyDescent="0.25">
      <c r="A125" s="24" t="s">
        <v>329</v>
      </c>
      <c r="B125" s="24" t="s">
        <v>330</v>
      </c>
      <c r="C125" s="24" t="s">
        <v>331</v>
      </c>
      <c r="D125" s="30">
        <v>352.79699999999997</v>
      </c>
      <c r="E125" s="29">
        <f t="shared" si="2"/>
        <v>0</v>
      </c>
      <c r="F125" s="30">
        <f t="shared" si="3"/>
        <v>0</v>
      </c>
      <c r="G125" s="24">
        <v>10</v>
      </c>
      <c r="H125" s="26">
        <v>10099767402583</v>
      </c>
      <c r="I125" s="24">
        <v>40</v>
      </c>
      <c r="J125" s="26">
        <v>20099767402580</v>
      </c>
      <c r="K125" s="34">
        <v>99767402585</v>
      </c>
      <c r="L125" s="24"/>
    </row>
    <row r="126" spans="1:12" x14ac:dyDescent="0.25">
      <c r="A126" s="24" t="s">
        <v>332</v>
      </c>
      <c r="B126" s="24" t="s">
        <v>333</v>
      </c>
      <c r="C126" s="24" t="s">
        <v>334</v>
      </c>
      <c r="D126" s="30">
        <v>352.79699999999997</v>
      </c>
      <c r="E126" s="29">
        <f t="shared" si="2"/>
        <v>0</v>
      </c>
      <c r="F126" s="30">
        <f t="shared" si="3"/>
        <v>0</v>
      </c>
      <c r="G126" s="24">
        <v>5</v>
      </c>
      <c r="H126" s="26">
        <v>10099767402569</v>
      </c>
      <c r="I126" s="24">
        <v>20</v>
      </c>
      <c r="J126" s="26">
        <v>20099767402566</v>
      </c>
      <c r="K126" s="34">
        <v>99767402561</v>
      </c>
      <c r="L126" s="24"/>
    </row>
    <row r="127" spans="1:12" x14ac:dyDescent="0.25">
      <c r="A127" s="24" t="s">
        <v>335</v>
      </c>
      <c r="B127" s="24" t="s">
        <v>336</v>
      </c>
      <c r="C127" s="24" t="s">
        <v>337</v>
      </c>
      <c r="D127" s="30">
        <v>641.28599999999994</v>
      </c>
      <c r="E127" s="29">
        <f t="shared" si="2"/>
        <v>0</v>
      </c>
      <c r="F127" s="30">
        <f t="shared" si="3"/>
        <v>0</v>
      </c>
      <c r="G127" s="24">
        <v>1</v>
      </c>
      <c r="H127" s="26">
        <v>10099767402690</v>
      </c>
      <c r="I127" s="24">
        <v>10</v>
      </c>
      <c r="J127" s="26">
        <v>20099767402697</v>
      </c>
      <c r="K127" s="34">
        <v>99767402691</v>
      </c>
      <c r="L127" s="24"/>
    </row>
    <row r="128" spans="1:12" x14ac:dyDescent="0.25">
      <c r="A128" s="24" t="s">
        <v>338</v>
      </c>
      <c r="B128" s="24" t="s">
        <v>339</v>
      </c>
      <c r="C128" s="24" t="s">
        <v>340</v>
      </c>
      <c r="D128" s="30">
        <v>593.74499999999989</v>
      </c>
      <c r="E128" s="29">
        <f t="shared" si="2"/>
        <v>0</v>
      </c>
      <c r="F128" s="30">
        <f t="shared" si="3"/>
        <v>0</v>
      </c>
      <c r="G128" s="24">
        <v>1</v>
      </c>
      <c r="H128" s="26">
        <v>10099767402707</v>
      </c>
      <c r="I128" s="24">
        <v>15</v>
      </c>
      <c r="J128" s="26">
        <v>20099767402704</v>
      </c>
      <c r="K128" s="34">
        <v>99767402707</v>
      </c>
      <c r="L128" s="24"/>
    </row>
    <row r="129" spans="1:12" x14ac:dyDescent="0.25">
      <c r="A129" s="24" t="s">
        <v>341</v>
      </c>
      <c r="B129" s="24" t="s">
        <v>342</v>
      </c>
      <c r="C129" s="24" t="s">
        <v>343</v>
      </c>
      <c r="D129" s="30">
        <v>593.74499999999989</v>
      </c>
      <c r="E129" s="29">
        <f t="shared" si="2"/>
        <v>0</v>
      </c>
      <c r="F129" s="30">
        <f t="shared" si="3"/>
        <v>0</v>
      </c>
      <c r="G129" s="24">
        <v>1</v>
      </c>
      <c r="H129" s="26">
        <v>10099767402683</v>
      </c>
      <c r="I129" s="24">
        <v>15</v>
      </c>
      <c r="J129" s="26">
        <v>20099767402680</v>
      </c>
      <c r="K129" s="34">
        <v>99767402684</v>
      </c>
      <c r="L129" s="24"/>
    </row>
    <row r="130" spans="1:12" x14ac:dyDescent="0.25">
      <c r="A130" s="24" t="s">
        <v>344</v>
      </c>
      <c r="B130" s="24" t="s">
        <v>345</v>
      </c>
      <c r="C130" s="24" t="s">
        <v>346</v>
      </c>
      <c r="D130" s="30">
        <v>1025.991</v>
      </c>
      <c r="E130" s="29">
        <f t="shared" si="2"/>
        <v>0</v>
      </c>
      <c r="F130" s="30">
        <f t="shared" si="3"/>
        <v>0</v>
      </c>
      <c r="G130" s="24">
        <v>1</v>
      </c>
      <c r="H130" s="26">
        <v>10099767402776</v>
      </c>
      <c r="I130" s="24">
        <v>10</v>
      </c>
      <c r="J130" s="26">
        <v>20099767402773</v>
      </c>
      <c r="K130" s="34">
        <v>99767402776</v>
      </c>
      <c r="L130" s="24"/>
    </row>
    <row r="131" spans="1:12" x14ac:dyDescent="0.25">
      <c r="A131" s="24" t="s">
        <v>347</v>
      </c>
      <c r="B131" s="24" t="s">
        <v>348</v>
      </c>
      <c r="C131" s="24" t="s">
        <v>349</v>
      </c>
      <c r="D131" s="30">
        <v>1025.991</v>
      </c>
      <c r="E131" s="29">
        <f t="shared" si="2"/>
        <v>0</v>
      </c>
      <c r="F131" s="30">
        <f t="shared" si="3"/>
        <v>0</v>
      </c>
      <c r="G131" s="24">
        <v>1</v>
      </c>
      <c r="H131" s="26">
        <v>10099767402752</v>
      </c>
      <c r="I131" s="24">
        <v>10</v>
      </c>
      <c r="J131" s="26">
        <v>20099767402759</v>
      </c>
      <c r="K131" s="34">
        <v>99767402752</v>
      </c>
      <c r="L131" s="24"/>
    </row>
    <row r="132" spans="1:12" x14ac:dyDescent="0.25">
      <c r="A132" s="24" t="s">
        <v>350</v>
      </c>
      <c r="B132" s="24" t="s">
        <v>351</v>
      </c>
      <c r="C132" s="24" t="s">
        <v>352</v>
      </c>
      <c r="D132" s="30">
        <v>753.24999999999989</v>
      </c>
      <c r="E132" s="29">
        <f t="shared" si="2"/>
        <v>0</v>
      </c>
      <c r="F132" s="30">
        <f t="shared" si="3"/>
        <v>0</v>
      </c>
      <c r="G132" s="24">
        <v>1</v>
      </c>
      <c r="H132" s="26">
        <v>10099767402745</v>
      </c>
      <c r="I132" s="24">
        <v>10</v>
      </c>
      <c r="J132" s="26">
        <v>20099767402742</v>
      </c>
      <c r="K132" s="34">
        <v>99767402745</v>
      </c>
      <c r="L132" s="24"/>
    </row>
    <row r="133" spans="1:12" x14ac:dyDescent="0.25">
      <c r="A133" s="24" t="s">
        <v>353</v>
      </c>
      <c r="B133" s="24" t="s">
        <v>354</v>
      </c>
      <c r="C133" s="24" t="s">
        <v>355</v>
      </c>
      <c r="D133" s="30">
        <v>2219.7034999999996</v>
      </c>
      <c r="E133" s="29">
        <f t="shared" si="2"/>
        <v>0</v>
      </c>
      <c r="F133" s="30">
        <f t="shared" si="3"/>
        <v>0</v>
      </c>
      <c r="G133" s="24">
        <v>1</v>
      </c>
      <c r="H133" s="26">
        <v>10099767402852</v>
      </c>
      <c r="I133" s="24">
        <v>6</v>
      </c>
      <c r="J133" s="26">
        <v>20099767402859</v>
      </c>
      <c r="K133" s="34">
        <v>99767402851</v>
      </c>
      <c r="L133" s="24"/>
    </row>
    <row r="134" spans="1:12" x14ac:dyDescent="0.25">
      <c r="A134" s="24" t="s">
        <v>356</v>
      </c>
      <c r="B134" s="24" t="s">
        <v>357</v>
      </c>
      <c r="C134" s="24" t="s">
        <v>358</v>
      </c>
      <c r="D134" s="30">
        <v>2219.7034999999996</v>
      </c>
      <c r="E134" s="29">
        <f t="shared" si="2"/>
        <v>0</v>
      </c>
      <c r="F134" s="30">
        <f t="shared" si="3"/>
        <v>0</v>
      </c>
      <c r="G134" s="24">
        <v>1</v>
      </c>
      <c r="H134" s="26">
        <v>10099767402845</v>
      </c>
      <c r="I134" s="24">
        <v>5</v>
      </c>
      <c r="J134" s="26">
        <v>20099767402842</v>
      </c>
      <c r="K134" s="34">
        <v>99767402844</v>
      </c>
      <c r="L134" s="24"/>
    </row>
    <row r="135" spans="1:12" x14ac:dyDescent="0.25">
      <c r="A135" s="24" t="s">
        <v>359</v>
      </c>
      <c r="B135" s="24" t="s">
        <v>360</v>
      </c>
      <c r="C135" s="24" t="s">
        <v>361</v>
      </c>
      <c r="D135" s="30">
        <v>6022.9375</v>
      </c>
      <c r="E135" s="29">
        <f t="shared" si="2"/>
        <v>0</v>
      </c>
      <c r="F135" s="30">
        <f t="shared" si="3"/>
        <v>0</v>
      </c>
      <c r="G135" s="24">
        <v>1</v>
      </c>
      <c r="H135" s="26">
        <v>10099767402890</v>
      </c>
      <c r="I135" s="24">
        <v>2</v>
      </c>
      <c r="J135" s="26">
        <v>20099767402897</v>
      </c>
      <c r="K135" s="34">
        <v>99767402899</v>
      </c>
      <c r="L135" s="24"/>
    </row>
    <row r="136" spans="1:12" ht="14.4" x14ac:dyDescent="0.3">
      <c r="A136" s="61" t="s">
        <v>22</v>
      </c>
      <c r="B136" s="60"/>
      <c r="C136" s="24" t="s">
        <v>2</v>
      </c>
      <c r="E136" s="29" t="s">
        <v>2</v>
      </c>
      <c r="F136" s="30" t="s">
        <v>2</v>
      </c>
      <c r="H136" s="26"/>
      <c r="I136" s="24"/>
      <c r="J136" s="26"/>
      <c r="L136" s="24"/>
    </row>
    <row r="137" spans="1:12" x14ac:dyDescent="0.25">
      <c r="A137" s="24" t="s">
        <v>214</v>
      </c>
      <c r="B137" s="24" t="s">
        <v>213</v>
      </c>
      <c r="C137" s="24" t="s">
        <v>212</v>
      </c>
      <c r="D137" s="30">
        <v>25.150500000000001</v>
      </c>
      <c r="E137" s="29">
        <f t="shared" ref="E137:E199" si="4">$F$7</f>
        <v>0</v>
      </c>
      <c r="F137" s="30">
        <f t="shared" ref="F137:F199" si="5">D137*E137</f>
        <v>0</v>
      </c>
      <c r="G137" s="24">
        <v>25</v>
      </c>
      <c r="H137" s="26">
        <v>10099767401469</v>
      </c>
      <c r="I137" s="24">
        <v>500</v>
      </c>
      <c r="J137" s="26">
        <v>20099767401466</v>
      </c>
      <c r="K137" s="34">
        <v>99767401465</v>
      </c>
      <c r="L137" s="24"/>
    </row>
    <row r="138" spans="1:12" x14ac:dyDescent="0.25">
      <c r="A138" s="24" t="s">
        <v>211</v>
      </c>
      <c r="B138" s="24" t="s">
        <v>210</v>
      </c>
      <c r="C138" s="24" t="s">
        <v>209</v>
      </c>
      <c r="D138" s="30">
        <v>25.150500000000001</v>
      </c>
      <c r="E138" s="29">
        <f t="shared" si="4"/>
        <v>0</v>
      </c>
      <c r="F138" s="30">
        <f t="shared" si="5"/>
        <v>0</v>
      </c>
      <c r="G138" s="24">
        <v>25</v>
      </c>
      <c r="H138" s="26">
        <v>10099767401483</v>
      </c>
      <c r="I138" s="24">
        <v>500</v>
      </c>
      <c r="J138" s="26">
        <v>20099767401480</v>
      </c>
      <c r="K138" s="34">
        <v>99767401489</v>
      </c>
      <c r="L138" s="24"/>
    </row>
    <row r="139" spans="1:12" x14ac:dyDescent="0.25">
      <c r="A139" s="24" t="s">
        <v>208</v>
      </c>
      <c r="B139" s="24" t="s">
        <v>207</v>
      </c>
      <c r="C139" s="24" t="s">
        <v>206</v>
      </c>
      <c r="D139" s="30">
        <v>25.150500000000001</v>
      </c>
      <c r="E139" s="29">
        <f t="shared" si="4"/>
        <v>0</v>
      </c>
      <c r="F139" s="30">
        <f t="shared" si="5"/>
        <v>0</v>
      </c>
      <c r="G139" s="24">
        <v>25</v>
      </c>
      <c r="H139" s="26">
        <v>10099767401507</v>
      </c>
      <c r="I139" s="24">
        <v>500</v>
      </c>
      <c r="J139" s="26">
        <v>20099767401504</v>
      </c>
      <c r="K139" s="34">
        <v>99767401502</v>
      </c>
      <c r="L139" s="24"/>
    </row>
    <row r="140" spans="1:12" x14ac:dyDescent="0.25">
      <c r="A140" s="24" t="s">
        <v>205</v>
      </c>
      <c r="B140" s="24" t="s">
        <v>204</v>
      </c>
      <c r="C140" s="24" t="s">
        <v>203</v>
      </c>
      <c r="D140" s="30">
        <v>25.150500000000001</v>
      </c>
      <c r="E140" s="29">
        <f t="shared" si="4"/>
        <v>0</v>
      </c>
      <c r="F140" s="30">
        <f t="shared" si="5"/>
        <v>0</v>
      </c>
      <c r="G140" s="24">
        <v>25</v>
      </c>
      <c r="H140" s="26">
        <v>10099767401521</v>
      </c>
      <c r="I140" s="24">
        <v>300</v>
      </c>
      <c r="J140" s="26">
        <v>20099767401528</v>
      </c>
      <c r="K140" s="34">
        <v>99767401526</v>
      </c>
      <c r="L140" s="24"/>
    </row>
    <row r="141" spans="1:12" x14ac:dyDescent="0.25">
      <c r="A141" s="24" t="s">
        <v>202</v>
      </c>
      <c r="B141" s="24" t="s">
        <v>201</v>
      </c>
      <c r="C141" s="24" t="s">
        <v>200</v>
      </c>
      <c r="D141" s="30">
        <v>31.647999999999996</v>
      </c>
      <c r="E141" s="29">
        <f t="shared" si="4"/>
        <v>0</v>
      </c>
      <c r="F141" s="30">
        <f t="shared" si="5"/>
        <v>0</v>
      </c>
      <c r="G141" s="24">
        <v>25</v>
      </c>
      <c r="H141" s="26">
        <v>10099767401545</v>
      </c>
      <c r="I141" s="24">
        <v>150</v>
      </c>
      <c r="J141" s="26">
        <v>20099767401542</v>
      </c>
      <c r="K141" s="34">
        <v>99767401540</v>
      </c>
      <c r="L141" s="24"/>
    </row>
    <row r="142" spans="1:12" x14ac:dyDescent="0.25">
      <c r="A142" s="24" t="s">
        <v>199</v>
      </c>
      <c r="B142" s="24" t="s">
        <v>198</v>
      </c>
      <c r="C142" s="24" t="s">
        <v>197</v>
      </c>
      <c r="D142" s="30">
        <v>60.9024</v>
      </c>
      <c r="E142" s="29">
        <f t="shared" si="4"/>
        <v>0</v>
      </c>
      <c r="F142" s="30">
        <f t="shared" si="5"/>
        <v>0</v>
      </c>
      <c r="G142" s="24">
        <v>25</v>
      </c>
      <c r="H142" s="26">
        <v>10099767401569</v>
      </c>
      <c r="I142" s="24">
        <v>100</v>
      </c>
      <c r="J142" s="26">
        <v>20099767401566</v>
      </c>
      <c r="K142" s="34">
        <v>99767401564</v>
      </c>
      <c r="L142" s="24"/>
    </row>
    <row r="143" spans="1:12" x14ac:dyDescent="0.25">
      <c r="A143" s="24" t="s">
        <v>196</v>
      </c>
      <c r="B143" s="24" t="s">
        <v>195</v>
      </c>
      <c r="C143" s="24" t="s">
        <v>194</v>
      </c>
      <c r="D143" s="30">
        <v>101.19999999999999</v>
      </c>
      <c r="E143" s="29">
        <f t="shared" si="4"/>
        <v>0</v>
      </c>
      <c r="F143" s="30">
        <f t="shared" si="5"/>
        <v>0</v>
      </c>
      <c r="G143" s="24">
        <v>25</v>
      </c>
      <c r="H143" s="26">
        <v>10099767401583</v>
      </c>
      <c r="I143" s="24">
        <v>100</v>
      </c>
      <c r="J143" s="26">
        <v>20099767401580</v>
      </c>
      <c r="K143" s="34">
        <v>99767401588</v>
      </c>
      <c r="L143" s="24"/>
    </row>
    <row r="144" spans="1:12" x14ac:dyDescent="0.25">
      <c r="A144" s="24" t="s">
        <v>193</v>
      </c>
      <c r="B144" s="24" t="s">
        <v>192</v>
      </c>
      <c r="C144" s="24" t="s">
        <v>191</v>
      </c>
      <c r="D144" s="30">
        <v>132.8595</v>
      </c>
      <c r="E144" s="29">
        <f t="shared" si="4"/>
        <v>0</v>
      </c>
      <c r="F144" s="30">
        <f t="shared" si="5"/>
        <v>0</v>
      </c>
      <c r="G144" s="24">
        <v>10</v>
      </c>
      <c r="H144" s="26">
        <v>10099767401607</v>
      </c>
      <c r="I144" s="24">
        <v>40</v>
      </c>
      <c r="J144" s="26">
        <v>20099767401604</v>
      </c>
      <c r="K144" s="34">
        <v>99767401601</v>
      </c>
      <c r="L144" s="24"/>
    </row>
    <row r="145" spans="1:12" x14ac:dyDescent="0.25">
      <c r="A145" s="24" t="s">
        <v>190</v>
      </c>
      <c r="B145" s="24" t="s">
        <v>189</v>
      </c>
      <c r="C145" s="24" t="s">
        <v>188</v>
      </c>
      <c r="D145" s="30">
        <v>227.74599999999998</v>
      </c>
      <c r="E145" s="29">
        <f t="shared" si="4"/>
        <v>0</v>
      </c>
      <c r="F145" s="30">
        <f t="shared" si="5"/>
        <v>0</v>
      </c>
      <c r="G145" s="24">
        <v>10</v>
      </c>
      <c r="H145" s="26">
        <v>10099767401621</v>
      </c>
      <c r="I145" s="24">
        <v>40</v>
      </c>
      <c r="J145" s="26">
        <v>20099767401628</v>
      </c>
      <c r="K145" s="34">
        <v>99767401625</v>
      </c>
      <c r="L145" s="24"/>
    </row>
    <row r="146" spans="1:12" x14ac:dyDescent="0.25">
      <c r="A146" s="24" t="s">
        <v>187</v>
      </c>
      <c r="B146" s="24" t="s">
        <v>186</v>
      </c>
      <c r="C146" s="24" t="s">
        <v>185</v>
      </c>
      <c r="D146" s="30">
        <v>436.99999999999994</v>
      </c>
      <c r="E146" s="29">
        <f t="shared" si="4"/>
        <v>0</v>
      </c>
      <c r="F146" s="30">
        <f t="shared" si="5"/>
        <v>0</v>
      </c>
      <c r="G146" s="24">
        <v>5</v>
      </c>
      <c r="H146" s="26">
        <v>10099767401645</v>
      </c>
      <c r="I146" s="24">
        <v>20</v>
      </c>
      <c r="J146" s="26">
        <v>20099767401642</v>
      </c>
      <c r="K146" s="34">
        <v>99767401649</v>
      </c>
      <c r="L146" s="24"/>
    </row>
    <row r="147" spans="1:12" x14ac:dyDescent="0.25">
      <c r="A147" s="24" t="s">
        <v>184</v>
      </c>
      <c r="B147" s="24" t="s">
        <v>183</v>
      </c>
      <c r="C147" s="24" t="s">
        <v>182</v>
      </c>
      <c r="D147" s="30">
        <v>675.625</v>
      </c>
      <c r="E147" s="29">
        <f t="shared" si="4"/>
        <v>0</v>
      </c>
      <c r="F147" s="30">
        <f t="shared" si="5"/>
        <v>0</v>
      </c>
      <c r="G147" s="24">
        <v>1</v>
      </c>
      <c r="H147" s="26">
        <v>10099767401669</v>
      </c>
      <c r="I147" s="24">
        <v>15</v>
      </c>
      <c r="J147" s="26">
        <v>20099767401666</v>
      </c>
      <c r="K147" s="34">
        <v>99767401663</v>
      </c>
      <c r="L147" s="24"/>
    </row>
    <row r="148" spans="1:12" x14ac:dyDescent="0.25">
      <c r="A148" s="24" t="s">
        <v>181</v>
      </c>
      <c r="B148" s="24" t="s">
        <v>180</v>
      </c>
      <c r="C148" s="24" t="s">
        <v>179</v>
      </c>
      <c r="D148" s="30">
        <v>1288.2529999999999</v>
      </c>
      <c r="E148" s="29">
        <f t="shared" si="4"/>
        <v>0</v>
      </c>
      <c r="F148" s="30">
        <f t="shared" si="5"/>
        <v>0</v>
      </c>
      <c r="G148" s="24">
        <v>1</v>
      </c>
      <c r="H148" s="26">
        <v>10099767401707</v>
      </c>
      <c r="I148" s="24">
        <v>10</v>
      </c>
      <c r="J148" s="26">
        <v>20099767401704</v>
      </c>
      <c r="K148" s="34">
        <v>99767401700</v>
      </c>
      <c r="L148" s="24"/>
    </row>
    <row r="149" spans="1:12" ht="14.4" x14ac:dyDescent="0.3">
      <c r="A149" s="61" t="s">
        <v>19</v>
      </c>
      <c r="B149" s="60"/>
      <c r="C149" s="24" t="s">
        <v>2</v>
      </c>
      <c r="E149" s="29" t="s">
        <v>2</v>
      </c>
      <c r="F149" s="30" t="s">
        <v>2</v>
      </c>
      <c r="H149" s="26"/>
      <c r="I149" s="24"/>
      <c r="J149" s="26"/>
      <c r="L149" s="24"/>
    </row>
    <row r="150" spans="1:12" x14ac:dyDescent="0.25">
      <c r="A150" s="24" t="s">
        <v>923</v>
      </c>
      <c r="B150" s="24" t="s">
        <v>924</v>
      </c>
      <c r="C150" s="24" t="s">
        <v>925</v>
      </c>
      <c r="D150" s="30">
        <v>44.424500000000002</v>
      </c>
      <c r="E150" s="29">
        <f t="shared" si="4"/>
        <v>0</v>
      </c>
      <c r="F150" s="30">
        <f t="shared" si="5"/>
        <v>0</v>
      </c>
      <c r="G150" s="24">
        <v>25</v>
      </c>
      <c r="H150" s="26">
        <v>10099767408507</v>
      </c>
      <c r="I150" s="24">
        <v>500</v>
      </c>
      <c r="J150" s="26">
        <v>20099767408504</v>
      </c>
      <c r="K150" s="34">
        <v>99767408501</v>
      </c>
      <c r="L150" s="24"/>
    </row>
    <row r="151" spans="1:12" x14ac:dyDescent="0.25">
      <c r="A151" s="24" t="s">
        <v>926</v>
      </c>
      <c r="B151" s="24" t="s">
        <v>927</v>
      </c>
      <c r="C151" s="24" t="s">
        <v>928</v>
      </c>
      <c r="D151" s="30">
        <v>44.424500000000002</v>
      </c>
      <c r="E151" s="29">
        <f t="shared" si="4"/>
        <v>0</v>
      </c>
      <c r="F151" s="30">
        <f t="shared" si="5"/>
        <v>0</v>
      </c>
      <c r="G151" s="24">
        <v>25</v>
      </c>
      <c r="H151" s="26">
        <v>10099767408521</v>
      </c>
      <c r="I151" s="24">
        <v>300</v>
      </c>
      <c r="J151" s="26">
        <v>20099767408528</v>
      </c>
      <c r="K151" s="34">
        <v>99767408525</v>
      </c>
      <c r="L151" s="24"/>
    </row>
    <row r="152" spans="1:12" x14ac:dyDescent="0.25">
      <c r="A152" s="24" t="s">
        <v>929</v>
      </c>
      <c r="B152" s="24" t="s">
        <v>930</v>
      </c>
      <c r="C152" s="24" t="s">
        <v>931</v>
      </c>
      <c r="D152" s="30">
        <v>47.128599999999999</v>
      </c>
      <c r="E152" s="29">
        <f t="shared" si="4"/>
        <v>0</v>
      </c>
      <c r="F152" s="30">
        <f t="shared" si="5"/>
        <v>0</v>
      </c>
      <c r="G152" s="24">
        <v>25</v>
      </c>
      <c r="H152" s="26">
        <v>10099767408583</v>
      </c>
      <c r="I152" s="24">
        <v>200</v>
      </c>
      <c r="J152" s="26">
        <v>20099767408580</v>
      </c>
      <c r="K152" s="34">
        <v>99767408587</v>
      </c>
      <c r="L152" s="24"/>
    </row>
    <row r="153" spans="1:12" x14ac:dyDescent="0.25">
      <c r="A153" s="24" t="s">
        <v>932</v>
      </c>
      <c r="B153" s="24" t="s">
        <v>933</v>
      </c>
      <c r="C153" s="24" t="s">
        <v>934</v>
      </c>
      <c r="D153" s="30">
        <v>46.356000000000002</v>
      </c>
      <c r="E153" s="29">
        <f t="shared" si="4"/>
        <v>0</v>
      </c>
      <c r="F153" s="30">
        <f t="shared" si="5"/>
        <v>0</v>
      </c>
      <c r="G153" s="24">
        <v>25</v>
      </c>
      <c r="H153" s="26">
        <v>10099767408669</v>
      </c>
      <c r="I153" s="24">
        <v>100</v>
      </c>
      <c r="J153" s="26">
        <v>20099767408666</v>
      </c>
      <c r="K153" s="34">
        <v>99767408662</v>
      </c>
      <c r="L153" s="24"/>
    </row>
    <row r="154" spans="1:12" x14ac:dyDescent="0.25">
      <c r="A154" s="24" t="s">
        <v>935</v>
      </c>
      <c r="B154" s="24" t="s">
        <v>936</v>
      </c>
      <c r="C154" s="24" t="s">
        <v>937</v>
      </c>
      <c r="D154" s="30">
        <v>63.134999999999991</v>
      </c>
      <c r="E154" s="29">
        <f t="shared" si="4"/>
        <v>0</v>
      </c>
      <c r="F154" s="30">
        <f t="shared" si="5"/>
        <v>0</v>
      </c>
      <c r="G154" s="24">
        <v>25</v>
      </c>
      <c r="H154" s="26">
        <v>10099767408807</v>
      </c>
      <c r="I154" s="24">
        <v>100</v>
      </c>
      <c r="J154" s="26">
        <v>20099767408804</v>
      </c>
      <c r="K154" s="34">
        <v>99767408808</v>
      </c>
      <c r="L154" s="24"/>
    </row>
    <row r="155" spans="1:12" x14ac:dyDescent="0.25">
      <c r="A155" s="24" t="s">
        <v>938</v>
      </c>
      <c r="B155" s="24" t="s">
        <v>939</v>
      </c>
      <c r="C155" s="24" t="s">
        <v>940</v>
      </c>
      <c r="D155" s="30">
        <v>130.78560000000002</v>
      </c>
      <c r="E155" s="29">
        <f t="shared" si="4"/>
        <v>0</v>
      </c>
      <c r="F155" s="30">
        <f t="shared" si="5"/>
        <v>0</v>
      </c>
      <c r="G155" s="24">
        <v>10</v>
      </c>
      <c r="H155" s="26">
        <v>10099767408969</v>
      </c>
      <c r="I155" s="24">
        <v>40</v>
      </c>
      <c r="J155" s="26">
        <v>20099767408966</v>
      </c>
      <c r="K155" s="34">
        <v>99767408969</v>
      </c>
      <c r="L155" s="24"/>
    </row>
    <row r="156" spans="1:12" x14ac:dyDescent="0.25">
      <c r="A156" s="24" t="s">
        <v>941</v>
      </c>
      <c r="B156" s="24" t="s">
        <v>942</v>
      </c>
      <c r="C156" s="24" t="s">
        <v>943</v>
      </c>
      <c r="D156" s="30">
        <v>196.09799999999998</v>
      </c>
      <c r="E156" s="29">
        <f t="shared" si="4"/>
        <v>0</v>
      </c>
      <c r="F156" s="30">
        <f t="shared" si="5"/>
        <v>0</v>
      </c>
      <c r="G156" s="24">
        <v>5</v>
      </c>
      <c r="H156" s="26">
        <v>10099767409121</v>
      </c>
      <c r="I156" s="24">
        <v>20</v>
      </c>
      <c r="J156" s="26">
        <v>20099767409128</v>
      </c>
      <c r="K156" s="34">
        <v>99767409126</v>
      </c>
      <c r="L156" s="24"/>
    </row>
    <row r="157" spans="1:12" x14ac:dyDescent="0.25">
      <c r="A157" s="24" t="s">
        <v>944</v>
      </c>
      <c r="B157" s="24" t="s">
        <v>945</v>
      </c>
      <c r="C157" s="24" t="s">
        <v>946</v>
      </c>
      <c r="D157" s="30">
        <v>221.46699999999998</v>
      </c>
      <c r="E157" s="29">
        <f t="shared" si="4"/>
        <v>0</v>
      </c>
      <c r="F157" s="30">
        <f t="shared" si="5"/>
        <v>0</v>
      </c>
      <c r="G157" s="24">
        <v>5</v>
      </c>
      <c r="H157" s="26">
        <v>10099767409269</v>
      </c>
      <c r="I157" s="24">
        <v>20</v>
      </c>
      <c r="J157" s="26">
        <v>20099767409266</v>
      </c>
      <c r="K157" s="34">
        <v>99767409263</v>
      </c>
      <c r="L157" s="24"/>
    </row>
    <row r="158" spans="1:12" x14ac:dyDescent="0.25">
      <c r="A158" s="24" t="s">
        <v>947</v>
      </c>
      <c r="B158" s="24" t="s">
        <v>948</v>
      </c>
      <c r="C158" s="24" t="s">
        <v>949</v>
      </c>
      <c r="D158" s="30">
        <v>367.03399999999999</v>
      </c>
      <c r="E158" s="29">
        <f t="shared" si="4"/>
        <v>0</v>
      </c>
      <c r="F158" s="30">
        <f t="shared" si="5"/>
        <v>0</v>
      </c>
      <c r="G158" s="24">
        <v>5</v>
      </c>
      <c r="H158" s="26">
        <v>10099767409407</v>
      </c>
      <c r="I158" s="24">
        <v>15</v>
      </c>
      <c r="J158" s="26">
        <v>20099767409404</v>
      </c>
      <c r="K158" s="34">
        <v>99767409409</v>
      </c>
      <c r="L158" s="24"/>
    </row>
    <row r="159" spans="1:12" x14ac:dyDescent="0.25">
      <c r="A159" s="24" t="s">
        <v>950</v>
      </c>
      <c r="B159" s="24" t="s">
        <v>951</v>
      </c>
      <c r="C159" s="24" t="s">
        <v>952</v>
      </c>
      <c r="D159" s="30">
        <v>874.04599999999994</v>
      </c>
      <c r="E159" s="29">
        <f t="shared" si="4"/>
        <v>0</v>
      </c>
      <c r="F159" s="30">
        <f t="shared" si="5"/>
        <v>0</v>
      </c>
      <c r="G159" s="24">
        <v>1</v>
      </c>
      <c r="H159" s="26">
        <v>10099767409569</v>
      </c>
      <c r="I159" s="24">
        <v>5</v>
      </c>
      <c r="J159" s="26">
        <v>20099767409566</v>
      </c>
      <c r="K159" s="34">
        <v>99767409560</v>
      </c>
      <c r="L159" s="24"/>
    </row>
    <row r="160" spans="1:12" x14ac:dyDescent="0.25">
      <c r="A160" s="24" t="s">
        <v>953</v>
      </c>
      <c r="B160" s="24" t="s">
        <v>954</v>
      </c>
      <c r="C160" s="24" t="s">
        <v>955</v>
      </c>
      <c r="D160" s="30">
        <v>2970.8035</v>
      </c>
      <c r="E160" s="29">
        <f t="shared" si="4"/>
        <v>0</v>
      </c>
      <c r="F160" s="30">
        <f t="shared" si="5"/>
        <v>0</v>
      </c>
      <c r="G160" s="24">
        <v>1</v>
      </c>
      <c r="H160" s="26">
        <v>10099767409745</v>
      </c>
      <c r="I160" s="24">
        <v>1</v>
      </c>
      <c r="J160" s="26">
        <v>20099767409742</v>
      </c>
      <c r="K160" s="34">
        <v>99767409744</v>
      </c>
      <c r="L160" s="24"/>
    </row>
    <row r="161" spans="1:12" x14ac:dyDescent="0.25">
      <c r="A161" s="24" t="s">
        <v>956</v>
      </c>
      <c r="B161" s="24" t="s">
        <v>957</v>
      </c>
      <c r="C161" s="24" t="s">
        <v>958</v>
      </c>
      <c r="D161" s="30">
        <v>1336.4034999999999</v>
      </c>
      <c r="E161" s="29">
        <f t="shared" si="4"/>
        <v>0</v>
      </c>
      <c r="F161" s="30">
        <f t="shared" si="5"/>
        <v>0</v>
      </c>
      <c r="G161" s="24">
        <v>1</v>
      </c>
      <c r="H161" s="26">
        <v>10099767409669</v>
      </c>
      <c r="I161" s="24">
        <v>5</v>
      </c>
      <c r="J161" s="26">
        <v>20099767409666</v>
      </c>
      <c r="K161" s="34">
        <v>99767409669</v>
      </c>
      <c r="L161" s="24"/>
    </row>
    <row r="162" spans="1:12" x14ac:dyDescent="0.25">
      <c r="A162" s="24" t="s">
        <v>959</v>
      </c>
      <c r="B162" s="24" t="s">
        <v>960</v>
      </c>
      <c r="C162" s="24" t="s">
        <v>961</v>
      </c>
      <c r="D162" s="30">
        <v>3316.0825</v>
      </c>
      <c r="E162" s="29">
        <f t="shared" si="4"/>
        <v>0</v>
      </c>
      <c r="F162" s="30">
        <f t="shared" si="5"/>
        <v>0</v>
      </c>
      <c r="G162" s="24">
        <v>1</v>
      </c>
      <c r="H162" s="26">
        <v>10099767409869</v>
      </c>
      <c r="I162" s="24">
        <v>2</v>
      </c>
      <c r="J162" s="26">
        <v>20099767409866</v>
      </c>
      <c r="K162" s="34">
        <v>99767409867</v>
      </c>
      <c r="L162" s="24"/>
    </row>
    <row r="163" spans="1:12" x14ac:dyDescent="0.25">
      <c r="A163" s="24" t="s">
        <v>962</v>
      </c>
      <c r="B163" s="24" t="s">
        <v>963</v>
      </c>
      <c r="C163" s="24" t="s">
        <v>964</v>
      </c>
      <c r="D163" s="30">
        <v>8729.8845000000001</v>
      </c>
      <c r="E163" s="29">
        <f t="shared" si="4"/>
        <v>0</v>
      </c>
      <c r="F163" s="30">
        <f t="shared" si="5"/>
        <v>0</v>
      </c>
      <c r="G163" s="24">
        <v>1</v>
      </c>
      <c r="H163" s="26">
        <v>10099767410044</v>
      </c>
      <c r="I163" s="24">
        <v>2</v>
      </c>
      <c r="J163" s="26">
        <v>20099767410041</v>
      </c>
      <c r="K163" s="34">
        <v>99767410047</v>
      </c>
      <c r="L163" s="24"/>
    </row>
    <row r="164" spans="1:12" x14ac:dyDescent="0.25">
      <c r="A164" s="24" t="s">
        <v>965</v>
      </c>
      <c r="B164" s="24" t="s">
        <v>966</v>
      </c>
      <c r="C164" s="24" t="s">
        <v>967</v>
      </c>
      <c r="D164" s="30">
        <v>13628.5645</v>
      </c>
      <c r="E164" s="29">
        <f t="shared" si="4"/>
        <v>0</v>
      </c>
      <c r="F164" s="30">
        <f t="shared" si="5"/>
        <v>0</v>
      </c>
      <c r="G164" s="24">
        <v>1</v>
      </c>
      <c r="H164" s="26">
        <v>10099767410120</v>
      </c>
      <c r="I164" s="24">
        <v>2</v>
      </c>
      <c r="J164" s="26">
        <v>20099767410127</v>
      </c>
      <c r="K164" s="34">
        <v>99767410122</v>
      </c>
      <c r="L164" s="24"/>
    </row>
    <row r="165" spans="1:12" ht="14.4" x14ac:dyDescent="0.3">
      <c r="A165" s="61" t="s">
        <v>24</v>
      </c>
      <c r="B165" s="60"/>
      <c r="C165" s="24" t="s">
        <v>2</v>
      </c>
      <c r="E165" s="29" t="s">
        <v>2</v>
      </c>
      <c r="F165" s="30" t="s">
        <v>2</v>
      </c>
      <c r="H165" s="26"/>
      <c r="I165" s="24"/>
      <c r="J165" s="26"/>
      <c r="L165" s="24"/>
    </row>
    <row r="166" spans="1:12" x14ac:dyDescent="0.25">
      <c r="A166" s="24" t="s">
        <v>922</v>
      </c>
      <c r="B166" s="24" t="s">
        <v>921</v>
      </c>
      <c r="C166" s="24" t="s">
        <v>920</v>
      </c>
      <c r="D166" s="30">
        <v>68.850499999999997</v>
      </c>
      <c r="E166" s="29">
        <f t="shared" si="4"/>
        <v>0</v>
      </c>
      <c r="F166" s="30">
        <f t="shared" si="5"/>
        <v>0</v>
      </c>
      <c r="G166" s="24">
        <v>25</v>
      </c>
      <c r="H166" s="26">
        <v>10099767408569</v>
      </c>
      <c r="I166" s="24">
        <v>300</v>
      </c>
      <c r="J166" s="26">
        <v>20099767408566</v>
      </c>
      <c r="K166" s="34">
        <v>99767408563</v>
      </c>
      <c r="L166" s="24"/>
    </row>
    <row r="167" spans="1:12" x14ac:dyDescent="0.25">
      <c r="A167" s="24" t="s">
        <v>919</v>
      </c>
      <c r="B167" s="24" t="s">
        <v>918</v>
      </c>
      <c r="C167" s="24" t="s">
        <v>917</v>
      </c>
      <c r="D167" s="30">
        <v>93.583000000000013</v>
      </c>
      <c r="E167" s="29">
        <f t="shared" si="4"/>
        <v>0</v>
      </c>
      <c r="F167" s="30">
        <f t="shared" si="5"/>
        <v>0</v>
      </c>
      <c r="G167" s="24">
        <v>25</v>
      </c>
      <c r="H167" s="26">
        <v>10099767408545</v>
      </c>
      <c r="I167" s="24">
        <v>200</v>
      </c>
      <c r="J167" s="26">
        <v>20099767408542</v>
      </c>
      <c r="K167" s="34">
        <v>99767408549</v>
      </c>
      <c r="L167" s="24"/>
    </row>
    <row r="168" spans="1:12" x14ac:dyDescent="0.25">
      <c r="A168" s="24" t="s">
        <v>916</v>
      </c>
      <c r="B168" s="24" t="s">
        <v>915</v>
      </c>
      <c r="C168" s="24" t="s">
        <v>914</v>
      </c>
      <c r="D168" s="30">
        <v>88.623999999999995</v>
      </c>
      <c r="E168" s="29">
        <f t="shared" si="4"/>
        <v>0</v>
      </c>
      <c r="F168" s="30">
        <f t="shared" si="5"/>
        <v>0</v>
      </c>
      <c r="G168" s="24">
        <v>25</v>
      </c>
      <c r="H168" s="26">
        <v>10099767408638</v>
      </c>
      <c r="I168" s="24">
        <v>200</v>
      </c>
      <c r="J168" s="26">
        <v>20099767408635</v>
      </c>
      <c r="K168" s="34">
        <v>99767408631</v>
      </c>
      <c r="L168" s="24"/>
    </row>
    <row r="169" spans="1:12" x14ac:dyDescent="0.25">
      <c r="A169" s="24" t="s">
        <v>913</v>
      </c>
      <c r="B169" s="24" t="s">
        <v>912</v>
      </c>
      <c r="C169" s="24" t="s">
        <v>911</v>
      </c>
      <c r="D169" s="30">
        <v>93.583000000000013</v>
      </c>
      <c r="E169" s="29">
        <f t="shared" si="4"/>
        <v>0</v>
      </c>
      <c r="F169" s="30">
        <f t="shared" si="5"/>
        <v>0</v>
      </c>
      <c r="G169" s="24">
        <v>25</v>
      </c>
      <c r="H169" s="26">
        <v>10099767408645</v>
      </c>
      <c r="I169" s="24">
        <v>200</v>
      </c>
      <c r="J169" s="26">
        <v>20099767408642</v>
      </c>
      <c r="K169" s="34">
        <v>99767408648</v>
      </c>
      <c r="L169" s="24"/>
    </row>
    <row r="170" spans="1:12" x14ac:dyDescent="0.25">
      <c r="A170" s="24" t="s">
        <v>910</v>
      </c>
      <c r="B170" s="24" t="s">
        <v>909</v>
      </c>
      <c r="C170" s="24" t="s">
        <v>908</v>
      </c>
      <c r="D170" s="30">
        <v>68.850499999999997</v>
      </c>
      <c r="E170" s="29">
        <f t="shared" si="4"/>
        <v>0</v>
      </c>
      <c r="F170" s="30">
        <f t="shared" si="5"/>
        <v>0</v>
      </c>
      <c r="G170" s="24">
        <v>25</v>
      </c>
      <c r="H170" s="26">
        <v>10099767408621</v>
      </c>
      <c r="I170" s="24">
        <v>200</v>
      </c>
      <c r="J170" s="26">
        <v>20099767408628</v>
      </c>
      <c r="K170" s="34">
        <v>99767408624</v>
      </c>
      <c r="L170" s="24"/>
    </row>
    <row r="171" spans="1:12" x14ac:dyDescent="0.25">
      <c r="A171" s="24" t="s">
        <v>907</v>
      </c>
      <c r="B171" s="24" t="s">
        <v>906</v>
      </c>
      <c r="C171" s="24" t="s">
        <v>905</v>
      </c>
      <c r="D171" s="30">
        <v>81.212999999999994</v>
      </c>
      <c r="E171" s="29">
        <f t="shared" si="4"/>
        <v>0</v>
      </c>
      <c r="F171" s="30">
        <f t="shared" si="5"/>
        <v>0</v>
      </c>
      <c r="G171" s="24">
        <v>25</v>
      </c>
      <c r="H171" s="26">
        <v>10099767408607</v>
      </c>
      <c r="I171" s="24">
        <v>200</v>
      </c>
      <c r="J171" s="26">
        <v>20099767408604</v>
      </c>
      <c r="K171" s="34">
        <v>99767408600</v>
      </c>
      <c r="L171" s="24"/>
    </row>
    <row r="172" spans="1:12" x14ac:dyDescent="0.25">
      <c r="A172" s="24" t="s">
        <v>904</v>
      </c>
      <c r="B172" s="24" t="s">
        <v>903</v>
      </c>
      <c r="C172" s="24" t="s">
        <v>902</v>
      </c>
      <c r="D172" s="30">
        <v>77.545999999999992</v>
      </c>
      <c r="E172" s="29">
        <f t="shared" si="4"/>
        <v>0</v>
      </c>
      <c r="F172" s="30">
        <f t="shared" si="5"/>
        <v>0</v>
      </c>
      <c r="G172" s="24">
        <v>25</v>
      </c>
      <c r="H172" s="26">
        <v>10099767408745</v>
      </c>
      <c r="I172" s="24">
        <v>200</v>
      </c>
      <c r="J172" s="26">
        <v>20099767408742</v>
      </c>
      <c r="K172" s="34">
        <v>99767408747</v>
      </c>
      <c r="L172" s="24"/>
    </row>
    <row r="173" spans="1:12" x14ac:dyDescent="0.25">
      <c r="A173" s="24" t="s">
        <v>901</v>
      </c>
      <c r="B173" s="24" t="s">
        <v>900</v>
      </c>
      <c r="C173" s="24" t="s">
        <v>899</v>
      </c>
      <c r="D173" s="30">
        <v>74.221000000000004</v>
      </c>
      <c r="E173" s="29">
        <f t="shared" si="4"/>
        <v>0</v>
      </c>
      <c r="F173" s="30">
        <f t="shared" si="5"/>
        <v>0</v>
      </c>
      <c r="G173" s="24">
        <v>25</v>
      </c>
      <c r="H173" s="26">
        <v>10099767408783</v>
      </c>
      <c r="I173" s="24">
        <v>200</v>
      </c>
      <c r="J173" s="26">
        <v>20099767408780</v>
      </c>
      <c r="K173" s="34">
        <v>99767408785</v>
      </c>
      <c r="L173" s="24"/>
    </row>
    <row r="174" spans="1:12" x14ac:dyDescent="0.25">
      <c r="A174" s="24" t="s">
        <v>898</v>
      </c>
      <c r="B174" s="24" t="s">
        <v>897</v>
      </c>
      <c r="C174" s="24" t="s">
        <v>896</v>
      </c>
      <c r="D174" s="30">
        <v>68.850499999999997</v>
      </c>
      <c r="E174" s="29">
        <f t="shared" si="4"/>
        <v>0</v>
      </c>
      <c r="F174" s="30">
        <f t="shared" si="5"/>
        <v>0</v>
      </c>
      <c r="G174" s="24">
        <v>25</v>
      </c>
      <c r="H174" s="26">
        <v>10099767408721</v>
      </c>
      <c r="I174" s="24">
        <v>200</v>
      </c>
      <c r="J174" s="26">
        <v>20099767408728</v>
      </c>
      <c r="K174" s="34">
        <v>99767408723</v>
      </c>
      <c r="L174" s="24"/>
    </row>
    <row r="175" spans="1:12" x14ac:dyDescent="0.25">
      <c r="A175" s="24" t="s">
        <v>895</v>
      </c>
      <c r="B175" s="24" t="s">
        <v>894</v>
      </c>
      <c r="C175" s="24" t="s">
        <v>893</v>
      </c>
      <c r="D175" s="30">
        <v>81.212999999999994</v>
      </c>
      <c r="E175" s="29">
        <f t="shared" si="4"/>
        <v>0</v>
      </c>
      <c r="F175" s="30">
        <f t="shared" si="5"/>
        <v>0</v>
      </c>
      <c r="G175" s="24">
        <v>25</v>
      </c>
      <c r="H175" s="26">
        <v>10099767408769</v>
      </c>
      <c r="I175" s="24">
        <v>200</v>
      </c>
      <c r="J175" s="26">
        <v>20099767408766</v>
      </c>
      <c r="K175" s="34">
        <v>99767408761</v>
      </c>
      <c r="L175" s="24"/>
    </row>
    <row r="176" spans="1:12" x14ac:dyDescent="0.25">
      <c r="A176" s="24" t="s">
        <v>892</v>
      </c>
      <c r="B176" s="24" t="s">
        <v>891</v>
      </c>
      <c r="C176" s="24" t="s">
        <v>890</v>
      </c>
      <c r="D176" s="30">
        <v>68.850499999999997</v>
      </c>
      <c r="E176" s="29">
        <f t="shared" si="4"/>
        <v>0</v>
      </c>
      <c r="F176" s="30">
        <f t="shared" si="5"/>
        <v>0</v>
      </c>
      <c r="G176" s="24">
        <v>25</v>
      </c>
      <c r="H176" s="26">
        <v>10099767408752</v>
      </c>
      <c r="I176" s="24">
        <v>100</v>
      </c>
      <c r="J176" s="26">
        <v>20099767408759</v>
      </c>
      <c r="K176" s="34">
        <v>99767408754</v>
      </c>
      <c r="L176" s="24"/>
    </row>
    <row r="177" spans="1:12" x14ac:dyDescent="0.25">
      <c r="A177" s="24" t="s">
        <v>889</v>
      </c>
      <c r="B177" s="24" t="s">
        <v>888</v>
      </c>
      <c r="C177" s="24" t="s">
        <v>887</v>
      </c>
      <c r="D177" s="30">
        <v>68.850499999999997</v>
      </c>
      <c r="E177" s="29">
        <f t="shared" si="4"/>
        <v>0</v>
      </c>
      <c r="F177" s="30">
        <f t="shared" si="5"/>
        <v>0</v>
      </c>
      <c r="G177" s="24">
        <v>25</v>
      </c>
      <c r="H177" s="26">
        <v>10099767408707</v>
      </c>
      <c r="I177" s="24">
        <v>100</v>
      </c>
      <c r="J177" s="26">
        <v>20099767408704</v>
      </c>
      <c r="K177" s="34">
        <v>99767408709</v>
      </c>
      <c r="L177" s="24"/>
    </row>
    <row r="178" spans="1:12" x14ac:dyDescent="0.25">
      <c r="A178" s="24" t="s">
        <v>886</v>
      </c>
      <c r="B178" s="24" t="s">
        <v>885</v>
      </c>
      <c r="C178" s="24" t="s">
        <v>884</v>
      </c>
      <c r="D178" s="30">
        <v>88.135999999999996</v>
      </c>
      <c r="E178" s="29">
        <f t="shared" si="4"/>
        <v>0</v>
      </c>
      <c r="F178" s="30">
        <f t="shared" si="5"/>
        <v>0</v>
      </c>
      <c r="G178" s="24">
        <v>25</v>
      </c>
      <c r="H178" s="26">
        <v>10099767408683</v>
      </c>
      <c r="I178" s="24">
        <v>100</v>
      </c>
      <c r="J178" s="26">
        <v>20099767408680</v>
      </c>
      <c r="K178" s="34">
        <v>99767408686</v>
      </c>
      <c r="L178" s="24"/>
    </row>
    <row r="179" spans="1:12" x14ac:dyDescent="0.25">
      <c r="A179" s="24" t="s">
        <v>883</v>
      </c>
      <c r="B179" s="24" t="s">
        <v>882</v>
      </c>
      <c r="C179" s="24" t="s">
        <v>881</v>
      </c>
      <c r="D179" s="30">
        <v>260.15899999999999</v>
      </c>
      <c r="E179" s="29">
        <f t="shared" si="4"/>
        <v>0</v>
      </c>
      <c r="F179" s="30">
        <f t="shared" si="5"/>
        <v>0</v>
      </c>
      <c r="G179" s="24">
        <v>25</v>
      </c>
      <c r="H179" s="26">
        <v>10099767401269</v>
      </c>
      <c r="I179" s="24">
        <v>100</v>
      </c>
      <c r="J179" s="26">
        <v>20099767401266</v>
      </c>
      <c r="K179" s="34">
        <v>99767401267</v>
      </c>
      <c r="L179" s="24"/>
    </row>
    <row r="180" spans="1:12" x14ac:dyDescent="0.25">
      <c r="A180" s="24" t="s">
        <v>880</v>
      </c>
      <c r="B180" s="24" t="s">
        <v>879</v>
      </c>
      <c r="C180" s="24" t="s">
        <v>878</v>
      </c>
      <c r="D180" s="30">
        <v>82.765499999999989</v>
      </c>
      <c r="E180" s="29">
        <f t="shared" si="4"/>
        <v>0</v>
      </c>
      <c r="F180" s="30">
        <f t="shared" si="5"/>
        <v>0</v>
      </c>
      <c r="G180" s="24">
        <v>25</v>
      </c>
      <c r="H180" s="26">
        <v>10099767408883</v>
      </c>
      <c r="I180" s="24">
        <v>100</v>
      </c>
      <c r="J180" s="26">
        <v>20099767408880</v>
      </c>
      <c r="K180" s="34">
        <v>99767408884</v>
      </c>
      <c r="L180" s="24"/>
    </row>
    <row r="181" spans="1:12" x14ac:dyDescent="0.25">
      <c r="A181" s="24" t="s">
        <v>877</v>
      </c>
      <c r="B181" s="24" t="s">
        <v>876</v>
      </c>
      <c r="C181" s="24" t="s">
        <v>875</v>
      </c>
      <c r="D181" s="30">
        <v>119.92949999999999</v>
      </c>
      <c r="E181" s="29">
        <f t="shared" si="4"/>
        <v>0</v>
      </c>
      <c r="F181" s="30">
        <f t="shared" si="5"/>
        <v>0</v>
      </c>
      <c r="G181" s="24">
        <v>10</v>
      </c>
      <c r="H181" s="26">
        <v>10099767412051</v>
      </c>
      <c r="I181" s="24">
        <v>60</v>
      </c>
      <c r="J181" s="26">
        <v>20099767412058</v>
      </c>
      <c r="K181" s="34">
        <v>99767412058</v>
      </c>
      <c r="L181" s="24"/>
    </row>
    <row r="182" spans="1:12" x14ac:dyDescent="0.25">
      <c r="A182" s="24" t="s">
        <v>874</v>
      </c>
      <c r="B182" s="24" t="s">
        <v>873</v>
      </c>
      <c r="C182" s="24" t="s">
        <v>872</v>
      </c>
      <c r="D182" s="30">
        <v>82.765499999999989</v>
      </c>
      <c r="E182" s="29">
        <f t="shared" si="4"/>
        <v>0</v>
      </c>
      <c r="F182" s="30">
        <f t="shared" si="5"/>
        <v>0</v>
      </c>
      <c r="G182" s="24">
        <v>25</v>
      </c>
      <c r="H182" s="26">
        <v>10099767408869</v>
      </c>
      <c r="I182" s="24">
        <v>100</v>
      </c>
      <c r="J182" s="26">
        <v>20099767408866</v>
      </c>
      <c r="K182" s="34">
        <v>99767408860</v>
      </c>
      <c r="L182" s="24"/>
    </row>
    <row r="183" spans="1:12" x14ac:dyDescent="0.25">
      <c r="A183" s="24" t="s">
        <v>871</v>
      </c>
      <c r="B183" s="24" t="s">
        <v>870</v>
      </c>
      <c r="C183" s="24" t="s">
        <v>869</v>
      </c>
      <c r="D183" s="30">
        <v>88.135999999999996</v>
      </c>
      <c r="E183" s="29">
        <f t="shared" si="4"/>
        <v>0</v>
      </c>
      <c r="F183" s="30">
        <f t="shared" si="5"/>
        <v>0</v>
      </c>
      <c r="G183" s="24">
        <v>10</v>
      </c>
      <c r="H183" s="26">
        <v>10099767408945</v>
      </c>
      <c r="I183" s="24">
        <v>60</v>
      </c>
      <c r="J183" s="26">
        <v>20099767408942</v>
      </c>
      <c r="K183" s="34">
        <v>99767408945</v>
      </c>
      <c r="L183" s="24"/>
    </row>
    <row r="184" spans="1:12" x14ac:dyDescent="0.25">
      <c r="A184" s="24" t="s">
        <v>868</v>
      </c>
      <c r="B184" s="24" t="s">
        <v>867</v>
      </c>
      <c r="C184" s="24" t="s">
        <v>866</v>
      </c>
      <c r="D184" s="30">
        <v>82.765499999999989</v>
      </c>
      <c r="E184" s="29">
        <f t="shared" si="4"/>
        <v>0</v>
      </c>
      <c r="F184" s="30">
        <f t="shared" si="5"/>
        <v>0</v>
      </c>
      <c r="G184" s="24">
        <v>10</v>
      </c>
      <c r="H184" s="26">
        <v>10099767408921</v>
      </c>
      <c r="I184" s="24">
        <v>60</v>
      </c>
      <c r="J184" s="26">
        <v>20099767408928</v>
      </c>
      <c r="K184" s="34">
        <v>99767408921</v>
      </c>
      <c r="L184" s="24"/>
    </row>
    <row r="185" spans="1:12" x14ac:dyDescent="0.25">
      <c r="A185" s="24" t="s">
        <v>865</v>
      </c>
      <c r="B185" s="24" t="s">
        <v>864</v>
      </c>
      <c r="C185" s="24" t="s">
        <v>863</v>
      </c>
      <c r="D185" s="30">
        <v>71.97</v>
      </c>
      <c r="E185" s="29">
        <f t="shared" si="4"/>
        <v>0</v>
      </c>
      <c r="F185" s="30">
        <f t="shared" si="5"/>
        <v>0</v>
      </c>
      <c r="G185" s="24">
        <v>10</v>
      </c>
      <c r="H185" s="26">
        <v>10099767408845</v>
      </c>
      <c r="I185" s="24">
        <v>80</v>
      </c>
      <c r="J185" s="26">
        <v>20099767408842</v>
      </c>
      <c r="K185" s="34">
        <v>99767408846</v>
      </c>
      <c r="L185" s="24"/>
    </row>
    <row r="186" spans="1:12" x14ac:dyDescent="0.25">
      <c r="A186" s="24" t="s">
        <v>862</v>
      </c>
      <c r="B186" s="24" t="s">
        <v>861</v>
      </c>
      <c r="C186" s="24" t="s">
        <v>860</v>
      </c>
      <c r="D186" s="30">
        <v>191.291</v>
      </c>
      <c r="E186" s="29">
        <f t="shared" si="4"/>
        <v>0</v>
      </c>
      <c r="F186" s="30">
        <f t="shared" si="5"/>
        <v>0</v>
      </c>
      <c r="G186" s="24">
        <v>10</v>
      </c>
      <c r="H186" s="26">
        <v>10099767408821</v>
      </c>
      <c r="I186" s="24">
        <v>40</v>
      </c>
      <c r="J186" s="26">
        <v>20099767408828</v>
      </c>
      <c r="K186" s="34">
        <v>99767408822</v>
      </c>
      <c r="L186" s="24"/>
    </row>
    <row r="187" spans="1:12" x14ac:dyDescent="0.25">
      <c r="A187" s="24" t="s">
        <v>859</v>
      </c>
      <c r="B187" s="24" t="s">
        <v>858</v>
      </c>
      <c r="C187" s="24" t="s">
        <v>857</v>
      </c>
      <c r="D187" s="30">
        <v>554.32050000000004</v>
      </c>
      <c r="E187" s="29">
        <f t="shared" si="4"/>
        <v>0</v>
      </c>
      <c r="F187" s="30">
        <f t="shared" si="5"/>
        <v>0</v>
      </c>
      <c r="G187" s="24">
        <v>10</v>
      </c>
      <c r="H187" s="26">
        <v>10099767408814</v>
      </c>
      <c r="I187" s="24">
        <v>40</v>
      </c>
      <c r="J187" s="26">
        <v>20099767408811</v>
      </c>
      <c r="K187" s="34">
        <v>99767408815</v>
      </c>
      <c r="L187" s="24"/>
    </row>
    <row r="188" spans="1:12" x14ac:dyDescent="0.25">
      <c r="A188" s="24" t="s">
        <v>856</v>
      </c>
      <c r="B188" s="24" t="s">
        <v>855</v>
      </c>
      <c r="C188" s="24" t="s">
        <v>854</v>
      </c>
      <c r="D188" s="30">
        <v>179.59549999999996</v>
      </c>
      <c r="E188" s="29">
        <f t="shared" si="4"/>
        <v>0</v>
      </c>
      <c r="F188" s="30">
        <f t="shared" si="5"/>
        <v>0</v>
      </c>
      <c r="G188" s="24">
        <v>10</v>
      </c>
      <c r="H188" s="26">
        <v>10099767409052</v>
      </c>
      <c r="I188" s="24">
        <v>40</v>
      </c>
      <c r="J188" s="26">
        <v>20099767409059</v>
      </c>
      <c r="K188" s="34">
        <v>99767409058</v>
      </c>
      <c r="L188" s="24"/>
    </row>
    <row r="189" spans="1:12" x14ac:dyDescent="0.25">
      <c r="A189" s="24" t="s">
        <v>853</v>
      </c>
      <c r="B189" s="24" t="s">
        <v>852</v>
      </c>
      <c r="C189" s="24" t="s">
        <v>851</v>
      </c>
      <c r="D189" s="30">
        <v>226.44649999999999</v>
      </c>
      <c r="E189" s="29">
        <f t="shared" si="4"/>
        <v>0</v>
      </c>
      <c r="F189" s="30">
        <f t="shared" si="5"/>
        <v>0</v>
      </c>
      <c r="G189" s="24">
        <v>10</v>
      </c>
      <c r="H189" s="26">
        <v>10099767409045</v>
      </c>
      <c r="I189" s="24">
        <v>40</v>
      </c>
      <c r="J189" s="26">
        <v>20099767409042</v>
      </c>
      <c r="K189" s="34">
        <v>99767409041</v>
      </c>
      <c r="L189" s="24"/>
    </row>
    <row r="190" spans="1:12" x14ac:dyDescent="0.25">
      <c r="A190" s="24" t="s">
        <v>850</v>
      </c>
      <c r="B190" s="24" t="s">
        <v>849</v>
      </c>
      <c r="C190" s="24" t="s">
        <v>848</v>
      </c>
      <c r="D190" s="30">
        <v>241.19299999999998</v>
      </c>
      <c r="E190" s="29">
        <f t="shared" si="4"/>
        <v>0</v>
      </c>
      <c r="F190" s="30">
        <f t="shared" si="5"/>
        <v>0</v>
      </c>
      <c r="G190" s="24">
        <v>10</v>
      </c>
      <c r="H190" s="26">
        <v>10099767409114</v>
      </c>
      <c r="I190" s="24">
        <v>40</v>
      </c>
      <c r="J190" s="26">
        <v>20099767409111</v>
      </c>
      <c r="K190" s="34">
        <v>99767409119</v>
      </c>
      <c r="L190" s="24"/>
    </row>
    <row r="191" spans="1:12" x14ac:dyDescent="0.25">
      <c r="A191" s="24" t="s">
        <v>847</v>
      </c>
      <c r="B191" s="24" t="s">
        <v>846</v>
      </c>
      <c r="C191" s="24" t="s">
        <v>845</v>
      </c>
      <c r="D191" s="30">
        <v>241.19299999999998</v>
      </c>
      <c r="E191" s="29">
        <f t="shared" si="4"/>
        <v>0</v>
      </c>
      <c r="F191" s="30">
        <f t="shared" si="5"/>
        <v>0</v>
      </c>
      <c r="G191" s="24">
        <v>10</v>
      </c>
      <c r="H191" s="26">
        <v>10099767409090</v>
      </c>
      <c r="I191" s="24">
        <v>40</v>
      </c>
      <c r="J191" s="26">
        <v>20099767409097</v>
      </c>
      <c r="K191" s="34">
        <v>99767409096</v>
      </c>
      <c r="L191" s="24"/>
    </row>
    <row r="192" spans="1:12" x14ac:dyDescent="0.25">
      <c r="A192" s="24" t="s">
        <v>844</v>
      </c>
      <c r="B192" s="24" t="s">
        <v>843</v>
      </c>
      <c r="C192" s="24" t="s">
        <v>842</v>
      </c>
      <c r="D192" s="30">
        <v>193.71749999999997</v>
      </c>
      <c r="E192" s="29">
        <f t="shared" si="4"/>
        <v>0</v>
      </c>
      <c r="F192" s="30">
        <f t="shared" si="5"/>
        <v>0</v>
      </c>
      <c r="G192" s="24">
        <v>10</v>
      </c>
      <c r="H192" s="26">
        <v>10099767409107</v>
      </c>
      <c r="I192" s="24">
        <v>40</v>
      </c>
      <c r="J192" s="26">
        <v>20099767409104</v>
      </c>
      <c r="K192" s="34">
        <v>99767409102</v>
      </c>
      <c r="L192" s="24"/>
    </row>
    <row r="193" spans="1:12" x14ac:dyDescent="0.25">
      <c r="A193" s="24" t="s">
        <v>841</v>
      </c>
      <c r="B193" s="24" t="s">
        <v>840</v>
      </c>
      <c r="C193" s="24" t="s">
        <v>839</v>
      </c>
      <c r="D193" s="30">
        <v>179.59549999999996</v>
      </c>
      <c r="E193" s="29">
        <f t="shared" si="4"/>
        <v>0</v>
      </c>
      <c r="F193" s="30">
        <f t="shared" si="5"/>
        <v>0</v>
      </c>
      <c r="G193" s="24">
        <v>10</v>
      </c>
      <c r="H193" s="26">
        <v>10099767409021</v>
      </c>
      <c r="I193" s="24">
        <v>40</v>
      </c>
      <c r="J193" s="26">
        <v>20099767409028</v>
      </c>
      <c r="K193" s="34">
        <v>99767409027</v>
      </c>
      <c r="L193" s="24"/>
    </row>
    <row r="194" spans="1:12" x14ac:dyDescent="0.25">
      <c r="A194" s="24" t="s">
        <v>838</v>
      </c>
      <c r="B194" s="24" t="s">
        <v>837</v>
      </c>
      <c r="C194" s="24" t="s">
        <v>836</v>
      </c>
      <c r="D194" s="30">
        <v>241.19299999999998</v>
      </c>
      <c r="E194" s="29">
        <f t="shared" si="4"/>
        <v>0</v>
      </c>
      <c r="F194" s="30">
        <f t="shared" si="5"/>
        <v>0</v>
      </c>
      <c r="G194" s="24">
        <v>10</v>
      </c>
      <c r="H194" s="26">
        <v>10099767409076</v>
      </c>
      <c r="I194" s="24">
        <v>40</v>
      </c>
      <c r="J194" s="26">
        <v>20099767409073</v>
      </c>
      <c r="K194" s="34">
        <v>99767409072</v>
      </c>
      <c r="L194" s="24"/>
    </row>
    <row r="195" spans="1:12" x14ac:dyDescent="0.25">
      <c r="A195" s="24" t="s">
        <v>835</v>
      </c>
      <c r="B195" s="24" t="s">
        <v>834</v>
      </c>
      <c r="C195" s="24" t="s">
        <v>833</v>
      </c>
      <c r="D195" s="30">
        <v>191.291</v>
      </c>
      <c r="E195" s="29">
        <f t="shared" si="4"/>
        <v>0</v>
      </c>
      <c r="F195" s="30">
        <f t="shared" si="5"/>
        <v>0</v>
      </c>
      <c r="G195" s="24">
        <v>10</v>
      </c>
      <c r="H195" s="26">
        <v>10099767409083</v>
      </c>
      <c r="I195" s="24">
        <v>40</v>
      </c>
      <c r="J195" s="26">
        <v>20099767409080</v>
      </c>
      <c r="K195" s="34">
        <v>99767409089</v>
      </c>
      <c r="L195" s="24"/>
    </row>
    <row r="196" spans="1:12" x14ac:dyDescent="0.25">
      <c r="A196" s="24" t="s">
        <v>832</v>
      </c>
      <c r="B196" s="24" t="s">
        <v>831</v>
      </c>
      <c r="C196" s="24" t="s">
        <v>830</v>
      </c>
      <c r="D196" s="30">
        <v>187.58799999999999</v>
      </c>
      <c r="E196" s="29">
        <f t="shared" si="4"/>
        <v>0</v>
      </c>
      <c r="F196" s="30">
        <f t="shared" si="5"/>
        <v>0</v>
      </c>
      <c r="G196" s="24">
        <v>10</v>
      </c>
      <c r="H196" s="26">
        <v>10099767409069</v>
      </c>
      <c r="I196" s="24">
        <v>40</v>
      </c>
      <c r="J196" s="26">
        <v>20099767409066</v>
      </c>
      <c r="K196" s="34">
        <v>99767409065</v>
      </c>
      <c r="L196" s="24"/>
    </row>
    <row r="197" spans="1:12" x14ac:dyDescent="0.25">
      <c r="A197" s="24" t="s">
        <v>829</v>
      </c>
      <c r="B197" s="24" t="s">
        <v>828</v>
      </c>
      <c r="C197" s="24" t="s">
        <v>827</v>
      </c>
      <c r="D197" s="30">
        <v>179.59549999999996</v>
      </c>
      <c r="E197" s="29">
        <f t="shared" si="4"/>
        <v>0</v>
      </c>
      <c r="F197" s="30">
        <f t="shared" si="5"/>
        <v>0</v>
      </c>
      <c r="G197" s="24">
        <v>10</v>
      </c>
      <c r="H197" s="26">
        <v>10099767409007</v>
      </c>
      <c r="I197" s="24">
        <v>40</v>
      </c>
      <c r="J197" s="26">
        <v>20099767409004</v>
      </c>
      <c r="K197" s="34">
        <v>99767409003</v>
      </c>
      <c r="L197" s="24"/>
    </row>
    <row r="198" spans="1:12" x14ac:dyDescent="0.25">
      <c r="A198" s="24" t="s">
        <v>826</v>
      </c>
      <c r="B198" s="24" t="s">
        <v>825</v>
      </c>
      <c r="C198" s="24" t="s">
        <v>824</v>
      </c>
      <c r="D198" s="30">
        <v>352.29199999999997</v>
      </c>
      <c r="E198" s="29">
        <f t="shared" si="4"/>
        <v>0</v>
      </c>
      <c r="F198" s="30">
        <f t="shared" si="5"/>
        <v>0</v>
      </c>
      <c r="G198" s="24">
        <v>10</v>
      </c>
      <c r="H198" s="26">
        <v>10099767408990</v>
      </c>
      <c r="I198" s="24">
        <v>40</v>
      </c>
      <c r="J198" s="26">
        <v>20099767408997</v>
      </c>
      <c r="K198" s="34">
        <v>99767408990</v>
      </c>
      <c r="L198" s="24"/>
    </row>
    <row r="199" spans="1:12" x14ac:dyDescent="0.25">
      <c r="A199" s="24" t="s">
        <v>823</v>
      </c>
      <c r="B199" s="24" t="s">
        <v>822</v>
      </c>
      <c r="C199" s="24" t="s">
        <v>821</v>
      </c>
      <c r="D199" s="30">
        <v>554.85699999999997</v>
      </c>
      <c r="E199" s="29">
        <f t="shared" si="4"/>
        <v>0</v>
      </c>
      <c r="F199" s="30">
        <f t="shared" si="5"/>
        <v>0</v>
      </c>
      <c r="G199" s="24">
        <v>10</v>
      </c>
      <c r="H199" s="26">
        <v>10099767408983</v>
      </c>
      <c r="I199" s="24">
        <v>40</v>
      </c>
      <c r="J199" s="26">
        <v>20099767408980</v>
      </c>
      <c r="K199" s="34">
        <v>99767408983</v>
      </c>
      <c r="L199" s="24"/>
    </row>
    <row r="200" spans="1:12" x14ac:dyDescent="0.25">
      <c r="A200" s="24" t="s">
        <v>820</v>
      </c>
      <c r="B200" s="24" t="s">
        <v>819</v>
      </c>
      <c r="C200" s="24" t="s">
        <v>818</v>
      </c>
      <c r="D200" s="30">
        <v>347.47799999999995</v>
      </c>
      <c r="E200" s="29">
        <f t="shared" ref="E200:E263" si="6">$F$7</f>
        <v>0</v>
      </c>
      <c r="F200" s="30">
        <f t="shared" ref="F200:F263" si="7">D200*E200</f>
        <v>0</v>
      </c>
      <c r="G200" s="24">
        <v>10</v>
      </c>
      <c r="H200" s="26">
        <v>10099767001547</v>
      </c>
      <c r="I200" s="24">
        <v>40</v>
      </c>
      <c r="J200" s="26">
        <v>20099767001544</v>
      </c>
      <c r="K200" s="34">
        <v>99767001542</v>
      </c>
      <c r="L200" s="24"/>
    </row>
    <row r="201" spans="1:12" x14ac:dyDescent="0.25">
      <c r="A201" s="24" t="s">
        <v>817</v>
      </c>
      <c r="B201" s="24" t="s">
        <v>816</v>
      </c>
      <c r="C201" s="24" t="s">
        <v>815</v>
      </c>
      <c r="D201" s="30">
        <v>255.50699999999998</v>
      </c>
      <c r="E201" s="29">
        <f t="shared" si="6"/>
        <v>0</v>
      </c>
      <c r="F201" s="30">
        <f t="shared" si="7"/>
        <v>0</v>
      </c>
      <c r="G201" s="24">
        <v>5</v>
      </c>
      <c r="H201" s="26">
        <v>10099767409183</v>
      </c>
      <c r="I201" s="24">
        <v>20</v>
      </c>
      <c r="J201" s="26">
        <v>20099767409180</v>
      </c>
      <c r="K201" s="34">
        <v>99767409188</v>
      </c>
      <c r="L201" s="24"/>
    </row>
    <row r="202" spans="1:12" x14ac:dyDescent="0.25">
      <c r="A202" s="24" t="s">
        <v>814</v>
      </c>
      <c r="B202" s="24" t="s">
        <v>813</v>
      </c>
      <c r="C202" s="24" t="s">
        <v>812</v>
      </c>
      <c r="D202" s="30">
        <v>379.97250000000003</v>
      </c>
      <c r="E202" s="29">
        <f t="shared" si="6"/>
        <v>0</v>
      </c>
      <c r="F202" s="30">
        <f t="shared" si="7"/>
        <v>0</v>
      </c>
      <c r="G202" s="24">
        <v>10</v>
      </c>
      <c r="H202" s="26">
        <v>10099767409221</v>
      </c>
      <c r="I202" s="24">
        <v>10</v>
      </c>
      <c r="J202" s="26">
        <v>20099767409228</v>
      </c>
      <c r="K202" s="34">
        <v>99767409225</v>
      </c>
      <c r="L202" s="24"/>
    </row>
    <row r="203" spans="1:12" x14ac:dyDescent="0.25">
      <c r="A203" s="24" t="s">
        <v>811</v>
      </c>
      <c r="B203" s="24" t="s">
        <v>810</v>
      </c>
      <c r="C203" s="24" t="s">
        <v>809</v>
      </c>
      <c r="D203" s="30">
        <v>275.58599999999996</v>
      </c>
      <c r="E203" s="29">
        <f t="shared" si="6"/>
        <v>0</v>
      </c>
      <c r="F203" s="30">
        <f t="shared" si="7"/>
        <v>0</v>
      </c>
      <c r="G203" s="24">
        <v>10</v>
      </c>
      <c r="H203" s="26">
        <v>10099767409207</v>
      </c>
      <c r="I203" s="24">
        <v>30</v>
      </c>
      <c r="J203" s="26">
        <v>20099767409204</v>
      </c>
      <c r="K203" s="34">
        <v>99767409201</v>
      </c>
      <c r="L203" s="24"/>
    </row>
    <row r="204" spans="1:12" x14ac:dyDescent="0.25">
      <c r="A204" s="24" t="s">
        <v>808</v>
      </c>
      <c r="B204" s="24" t="s">
        <v>807</v>
      </c>
      <c r="C204" s="24" t="s">
        <v>806</v>
      </c>
      <c r="D204" s="30">
        <v>255.50699999999998</v>
      </c>
      <c r="E204" s="29">
        <f t="shared" si="6"/>
        <v>0</v>
      </c>
      <c r="F204" s="30">
        <f t="shared" si="7"/>
        <v>0</v>
      </c>
      <c r="G204" s="24">
        <v>10</v>
      </c>
      <c r="H204" s="26">
        <v>10099767409169</v>
      </c>
      <c r="I204" s="24">
        <v>40</v>
      </c>
      <c r="J204" s="26">
        <v>20099767409166</v>
      </c>
      <c r="K204" s="34">
        <v>99767409164</v>
      </c>
      <c r="L204" s="24"/>
    </row>
    <row r="205" spans="1:12" x14ac:dyDescent="0.25">
      <c r="A205" s="24" t="s">
        <v>805</v>
      </c>
      <c r="B205" s="24" t="s">
        <v>804</v>
      </c>
      <c r="C205" s="24" t="s">
        <v>803</v>
      </c>
      <c r="D205" s="30">
        <v>379.97250000000003</v>
      </c>
      <c r="E205" s="29">
        <f t="shared" si="6"/>
        <v>0</v>
      </c>
      <c r="F205" s="30">
        <f t="shared" si="7"/>
        <v>0</v>
      </c>
      <c r="G205" s="24">
        <v>5</v>
      </c>
      <c r="H205" s="26">
        <v>10099767412120</v>
      </c>
      <c r="I205" s="24">
        <v>30</v>
      </c>
      <c r="J205" s="26">
        <v>20099767412127</v>
      </c>
      <c r="K205" s="34">
        <v>99767412126</v>
      </c>
      <c r="L205" s="24"/>
    </row>
    <row r="206" spans="1:12" x14ac:dyDescent="0.25">
      <c r="A206" s="24" t="s">
        <v>802</v>
      </c>
      <c r="B206" s="24" t="s">
        <v>801</v>
      </c>
      <c r="C206" s="24" t="s">
        <v>800</v>
      </c>
      <c r="D206" s="30">
        <v>379.97250000000003</v>
      </c>
      <c r="E206" s="29">
        <f t="shared" si="6"/>
        <v>0</v>
      </c>
      <c r="F206" s="30">
        <f t="shared" si="7"/>
        <v>0</v>
      </c>
      <c r="G206" s="24">
        <v>5</v>
      </c>
      <c r="H206" s="26">
        <v>10099767412113</v>
      </c>
      <c r="I206" s="24">
        <v>30</v>
      </c>
      <c r="J206" s="26">
        <v>20099767412110</v>
      </c>
      <c r="K206" s="34">
        <v>99767412119</v>
      </c>
      <c r="L206" s="24"/>
    </row>
    <row r="207" spans="1:12" x14ac:dyDescent="0.25">
      <c r="A207" s="24" t="s">
        <v>799</v>
      </c>
      <c r="B207" s="24" t="s">
        <v>798</v>
      </c>
      <c r="C207" s="24" t="s">
        <v>797</v>
      </c>
      <c r="D207" s="30">
        <v>368.03899999999999</v>
      </c>
      <c r="E207" s="29">
        <f t="shared" si="6"/>
        <v>0</v>
      </c>
      <c r="F207" s="30">
        <f t="shared" si="7"/>
        <v>0</v>
      </c>
      <c r="G207" s="24">
        <v>5</v>
      </c>
      <c r="H207" s="26">
        <v>10099767412106</v>
      </c>
      <c r="I207" s="24">
        <v>20</v>
      </c>
      <c r="J207" s="26">
        <v>20099767412103</v>
      </c>
      <c r="K207" s="34">
        <v>99767412102</v>
      </c>
      <c r="L207" s="24"/>
    </row>
    <row r="208" spans="1:12" x14ac:dyDescent="0.25">
      <c r="A208" s="24" t="s">
        <v>796</v>
      </c>
      <c r="B208" s="24" t="s">
        <v>795</v>
      </c>
      <c r="C208" s="24" t="s">
        <v>794</v>
      </c>
      <c r="D208" s="30">
        <v>347.47799999999995</v>
      </c>
      <c r="E208" s="29">
        <f t="shared" si="6"/>
        <v>0</v>
      </c>
      <c r="F208" s="30">
        <f t="shared" si="7"/>
        <v>0</v>
      </c>
      <c r="G208" s="24">
        <v>5</v>
      </c>
      <c r="H208" s="26">
        <v>10099767409190</v>
      </c>
      <c r="I208" s="24">
        <v>20</v>
      </c>
      <c r="J208" s="26">
        <v>20099767409197</v>
      </c>
      <c r="K208" s="34">
        <v>99767409195</v>
      </c>
      <c r="L208" s="24"/>
    </row>
    <row r="209" spans="1:12" x14ac:dyDescent="0.25">
      <c r="A209" s="24" t="s">
        <v>793</v>
      </c>
      <c r="B209" s="24" t="s">
        <v>792</v>
      </c>
      <c r="C209" s="24" t="s">
        <v>791</v>
      </c>
      <c r="D209" s="30">
        <v>255.50699999999998</v>
      </c>
      <c r="E209" s="29">
        <f t="shared" si="6"/>
        <v>0</v>
      </c>
      <c r="F209" s="30">
        <f t="shared" si="7"/>
        <v>0</v>
      </c>
      <c r="G209" s="24">
        <v>5</v>
      </c>
      <c r="H209" s="26">
        <v>10099767409145</v>
      </c>
      <c r="I209" s="24">
        <v>20</v>
      </c>
      <c r="J209" s="26">
        <v>20099767409142</v>
      </c>
      <c r="K209" s="34">
        <v>99767409140</v>
      </c>
      <c r="L209" s="24"/>
    </row>
    <row r="210" spans="1:12" x14ac:dyDescent="0.25">
      <c r="A210" s="24" t="s">
        <v>790</v>
      </c>
      <c r="B210" s="24" t="s">
        <v>789</v>
      </c>
      <c r="C210" s="24" t="s">
        <v>788</v>
      </c>
      <c r="D210" s="30">
        <v>439.63349999999997</v>
      </c>
      <c r="E210" s="29">
        <f t="shared" si="6"/>
        <v>0</v>
      </c>
      <c r="F210" s="30">
        <f t="shared" si="7"/>
        <v>0</v>
      </c>
      <c r="G210" s="24">
        <v>5</v>
      </c>
      <c r="H210" s="26">
        <v>10099767412082</v>
      </c>
      <c r="I210" s="24">
        <v>20</v>
      </c>
      <c r="J210" s="26">
        <v>20099767412089</v>
      </c>
      <c r="K210" s="34">
        <v>99767412089</v>
      </c>
      <c r="L210" s="24"/>
    </row>
    <row r="211" spans="1:12" x14ac:dyDescent="0.25">
      <c r="A211" s="24" t="s">
        <v>787</v>
      </c>
      <c r="B211" s="24" t="s">
        <v>786</v>
      </c>
      <c r="C211" s="24" t="s">
        <v>785</v>
      </c>
      <c r="D211" s="30">
        <v>379.90249999999997</v>
      </c>
      <c r="E211" s="29">
        <f t="shared" si="6"/>
        <v>0</v>
      </c>
      <c r="F211" s="30">
        <f t="shared" si="7"/>
        <v>0</v>
      </c>
      <c r="G211" s="24">
        <v>5</v>
      </c>
      <c r="H211" s="26">
        <v>10099767409383</v>
      </c>
      <c r="I211" s="24">
        <v>20</v>
      </c>
      <c r="J211" s="26">
        <v>20099767409380</v>
      </c>
      <c r="K211" s="34">
        <v>99767409386</v>
      </c>
      <c r="L211" s="24"/>
    </row>
    <row r="212" spans="1:12" x14ac:dyDescent="0.25">
      <c r="A212" s="24" t="s">
        <v>784</v>
      </c>
      <c r="B212" s="24" t="s">
        <v>783</v>
      </c>
      <c r="C212" s="24" t="s">
        <v>782</v>
      </c>
      <c r="D212" s="30">
        <v>352.22199999999992</v>
      </c>
      <c r="E212" s="29">
        <f t="shared" si="6"/>
        <v>0</v>
      </c>
      <c r="F212" s="30">
        <f t="shared" si="7"/>
        <v>0</v>
      </c>
      <c r="G212" s="24">
        <v>5</v>
      </c>
      <c r="H212" s="26">
        <v>10099767409345</v>
      </c>
      <c r="I212" s="24">
        <v>20</v>
      </c>
      <c r="J212" s="26">
        <v>20099767409342</v>
      </c>
      <c r="K212" s="34">
        <v>99767409348</v>
      </c>
      <c r="L212" s="24"/>
    </row>
    <row r="213" spans="1:12" x14ac:dyDescent="0.25">
      <c r="A213" s="24" t="s">
        <v>781</v>
      </c>
      <c r="B213" s="24" t="s">
        <v>780</v>
      </c>
      <c r="C213" s="24" t="s">
        <v>779</v>
      </c>
      <c r="D213" s="30">
        <v>379.90249999999997</v>
      </c>
      <c r="E213" s="29">
        <f t="shared" si="6"/>
        <v>0</v>
      </c>
      <c r="F213" s="30">
        <f t="shared" si="7"/>
        <v>0</v>
      </c>
      <c r="G213" s="24">
        <v>5</v>
      </c>
      <c r="H213" s="26">
        <v>10099767409376</v>
      </c>
      <c r="I213" s="24">
        <v>20</v>
      </c>
      <c r="J213" s="26">
        <v>20099767409373</v>
      </c>
      <c r="K213" s="34">
        <v>99767409379</v>
      </c>
      <c r="L213" s="24"/>
    </row>
    <row r="214" spans="1:12" x14ac:dyDescent="0.25">
      <c r="A214" s="24" t="s">
        <v>778</v>
      </c>
      <c r="B214" s="24" t="s">
        <v>777</v>
      </c>
      <c r="C214" s="24" t="s">
        <v>776</v>
      </c>
      <c r="D214" s="30">
        <v>352.22199999999992</v>
      </c>
      <c r="E214" s="29">
        <f t="shared" si="6"/>
        <v>0</v>
      </c>
      <c r="F214" s="30">
        <f t="shared" si="7"/>
        <v>0</v>
      </c>
      <c r="G214" s="24">
        <v>5</v>
      </c>
      <c r="H214" s="26">
        <v>10099767409321</v>
      </c>
      <c r="I214" s="24">
        <v>20</v>
      </c>
      <c r="J214" s="26">
        <v>20099767409328</v>
      </c>
      <c r="K214" s="34">
        <v>99767409324</v>
      </c>
      <c r="L214" s="24"/>
    </row>
    <row r="215" spans="1:12" x14ac:dyDescent="0.25">
      <c r="A215" s="24" t="s">
        <v>775</v>
      </c>
      <c r="B215" s="24" t="s">
        <v>774</v>
      </c>
      <c r="C215" s="24" t="s">
        <v>773</v>
      </c>
      <c r="D215" s="30">
        <v>439.63349999999997</v>
      </c>
      <c r="E215" s="29">
        <f t="shared" si="6"/>
        <v>0</v>
      </c>
      <c r="F215" s="30">
        <f t="shared" si="7"/>
        <v>0</v>
      </c>
      <c r="G215" s="24">
        <v>5</v>
      </c>
      <c r="H215" s="26">
        <v>10099767409369</v>
      </c>
      <c r="I215" s="24">
        <v>20</v>
      </c>
      <c r="J215" s="26">
        <v>20099767409366</v>
      </c>
      <c r="K215" s="34">
        <v>99767409362</v>
      </c>
      <c r="L215" s="24"/>
    </row>
    <row r="216" spans="1:12" x14ac:dyDescent="0.25">
      <c r="A216" s="24" t="s">
        <v>772</v>
      </c>
      <c r="B216" s="24" t="s">
        <v>771</v>
      </c>
      <c r="C216" s="24" t="s">
        <v>770</v>
      </c>
      <c r="D216" s="30">
        <v>554.32050000000004</v>
      </c>
      <c r="E216" s="29">
        <f t="shared" si="6"/>
        <v>0</v>
      </c>
      <c r="F216" s="30">
        <f t="shared" si="7"/>
        <v>0</v>
      </c>
      <c r="G216" s="24">
        <v>5</v>
      </c>
      <c r="H216" s="26">
        <v>10099767409352</v>
      </c>
      <c r="I216" s="24">
        <v>20</v>
      </c>
      <c r="J216" s="26">
        <v>20099767409359</v>
      </c>
      <c r="K216" s="34">
        <v>99767409355</v>
      </c>
      <c r="L216" s="24"/>
    </row>
    <row r="217" spans="1:12" x14ac:dyDescent="0.25">
      <c r="A217" s="24" t="s">
        <v>769</v>
      </c>
      <c r="B217" s="24" t="s">
        <v>768</v>
      </c>
      <c r="C217" s="24" t="s">
        <v>767</v>
      </c>
      <c r="D217" s="30">
        <v>379.90249999999997</v>
      </c>
      <c r="E217" s="29">
        <f t="shared" si="6"/>
        <v>0</v>
      </c>
      <c r="F217" s="30">
        <f t="shared" si="7"/>
        <v>0</v>
      </c>
      <c r="G217" s="24">
        <v>5</v>
      </c>
      <c r="H217" s="26">
        <v>10099767409338</v>
      </c>
      <c r="I217" s="24">
        <v>20</v>
      </c>
      <c r="J217" s="26">
        <v>20099767409335</v>
      </c>
      <c r="K217" s="34">
        <v>99767409331</v>
      </c>
      <c r="L217" s="24"/>
    </row>
    <row r="218" spans="1:12" x14ac:dyDescent="0.25">
      <c r="A218" s="24" t="s">
        <v>766</v>
      </c>
      <c r="B218" s="24" t="s">
        <v>765</v>
      </c>
      <c r="C218" s="24" t="s">
        <v>764</v>
      </c>
      <c r="D218" s="30">
        <v>352.22199999999992</v>
      </c>
      <c r="E218" s="29">
        <f t="shared" si="6"/>
        <v>0</v>
      </c>
      <c r="F218" s="30">
        <f t="shared" si="7"/>
        <v>0</v>
      </c>
      <c r="G218" s="24">
        <v>5</v>
      </c>
      <c r="H218" s="26">
        <v>10099767409307</v>
      </c>
      <c r="I218" s="24">
        <v>20</v>
      </c>
      <c r="J218" s="26">
        <v>20099767409304</v>
      </c>
      <c r="K218" s="34">
        <v>99767409300</v>
      </c>
      <c r="L218" s="24"/>
    </row>
    <row r="219" spans="1:12" x14ac:dyDescent="0.25">
      <c r="A219" s="24" t="s">
        <v>763</v>
      </c>
      <c r="B219" s="24" t="s">
        <v>762</v>
      </c>
      <c r="C219" s="24" t="s">
        <v>761</v>
      </c>
      <c r="D219" s="30">
        <v>554.32050000000004</v>
      </c>
      <c r="E219" s="29">
        <f t="shared" si="6"/>
        <v>0</v>
      </c>
      <c r="F219" s="30">
        <f t="shared" si="7"/>
        <v>0</v>
      </c>
      <c r="G219" s="24">
        <v>5</v>
      </c>
      <c r="H219" s="26">
        <v>10099767412144</v>
      </c>
      <c r="I219" s="24">
        <v>30</v>
      </c>
      <c r="J219" s="26">
        <v>20099767412141</v>
      </c>
      <c r="K219" s="34">
        <v>99767412140</v>
      </c>
      <c r="L219" s="24"/>
    </row>
    <row r="220" spans="1:12" x14ac:dyDescent="0.25">
      <c r="A220" s="24" t="s">
        <v>760</v>
      </c>
      <c r="B220" s="24" t="s">
        <v>759</v>
      </c>
      <c r="C220" s="24" t="s">
        <v>758</v>
      </c>
      <c r="D220" s="30">
        <v>479.00749999999999</v>
      </c>
      <c r="E220" s="29">
        <f t="shared" si="6"/>
        <v>0</v>
      </c>
      <c r="F220" s="30">
        <f t="shared" si="7"/>
        <v>0</v>
      </c>
      <c r="G220" s="24">
        <v>5</v>
      </c>
      <c r="H220" s="26">
        <v>10099767412137</v>
      </c>
      <c r="I220" s="24">
        <v>20</v>
      </c>
      <c r="J220" s="26">
        <v>20099767412134</v>
      </c>
      <c r="K220" s="34">
        <v>99767412133</v>
      </c>
      <c r="L220" s="24"/>
    </row>
    <row r="221" spans="1:12" x14ac:dyDescent="0.25">
      <c r="A221" s="24" t="s">
        <v>757</v>
      </c>
      <c r="B221" s="24" t="s">
        <v>756</v>
      </c>
      <c r="C221" s="24" t="s">
        <v>755</v>
      </c>
      <c r="D221" s="30">
        <v>352.22199999999992</v>
      </c>
      <c r="E221" s="29">
        <f t="shared" si="6"/>
        <v>0</v>
      </c>
      <c r="F221" s="30">
        <f t="shared" si="7"/>
        <v>0</v>
      </c>
      <c r="G221" s="24">
        <v>5</v>
      </c>
      <c r="H221" s="26">
        <v>10099767409283</v>
      </c>
      <c r="I221" s="24">
        <v>20</v>
      </c>
      <c r="J221" s="26">
        <v>20099767409280</v>
      </c>
      <c r="K221" s="34">
        <v>99767409287</v>
      </c>
      <c r="L221" s="24"/>
    </row>
    <row r="222" spans="1:12" x14ac:dyDescent="0.25">
      <c r="A222" s="24" t="s">
        <v>754</v>
      </c>
      <c r="B222" s="24" t="s">
        <v>753</v>
      </c>
      <c r="C222" s="24" t="s">
        <v>752</v>
      </c>
      <c r="D222" s="30">
        <v>675.87799999999993</v>
      </c>
      <c r="E222" s="29">
        <f t="shared" si="6"/>
        <v>0</v>
      </c>
      <c r="F222" s="30">
        <f t="shared" si="7"/>
        <v>0</v>
      </c>
      <c r="G222" s="24">
        <v>5</v>
      </c>
      <c r="H222" s="26">
        <v>10099767409276</v>
      </c>
      <c r="I222" s="24">
        <v>20</v>
      </c>
      <c r="J222" s="26">
        <v>20099767409273</v>
      </c>
      <c r="K222" s="34">
        <v>99767409270</v>
      </c>
      <c r="L222" s="24"/>
    </row>
    <row r="223" spans="1:12" x14ac:dyDescent="0.25">
      <c r="A223" s="24" t="s">
        <v>751</v>
      </c>
      <c r="B223" s="24" t="s">
        <v>750</v>
      </c>
      <c r="C223" s="24" t="s">
        <v>749</v>
      </c>
      <c r="D223" s="30">
        <v>573.1484999999999</v>
      </c>
      <c r="E223" s="29">
        <f t="shared" si="6"/>
        <v>0</v>
      </c>
      <c r="F223" s="30">
        <f t="shared" si="7"/>
        <v>0</v>
      </c>
      <c r="G223" s="24">
        <v>5</v>
      </c>
      <c r="H223" s="26">
        <v>10099767409507</v>
      </c>
      <c r="I223" s="24">
        <v>20</v>
      </c>
      <c r="J223" s="26">
        <v>20099767409504</v>
      </c>
      <c r="K223" s="34">
        <v>99767409508</v>
      </c>
      <c r="L223" s="24"/>
    </row>
    <row r="224" spans="1:12" x14ac:dyDescent="0.25">
      <c r="A224" s="24" t="s">
        <v>748</v>
      </c>
      <c r="B224" s="24" t="s">
        <v>747</v>
      </c>
      <c r="C224" s="24" t="s">
        <v>746</v>
      </c>
      <c r="D224" s="30">
        <v>852.19399999999996</v>
      </c>
      <c r="E224" s="29">
        <f t="shared" si="6"/>
        <v>0</v>
      </c>
      <c r="F224" s="30">
        <f t="shared" si="7"/>
        <v>0</v>
      </c>
      <c r="G224" s="24">
        <v>1</v>
      </c>
      <c r="H224" s="26">
        <v>10099767409538</v>
      </c>
      <c r="I224" s="24">
        <v>35</v>
      </c>
      <c r="J224" s="26">
        <v>20099767409535</v>
      </c>
      <c r="K224" s="34">
        <v>99767409539</v>
      </c>
      <c r="L224" s="24"/>
    </row>
    <row r="225" spans="1:12" x14ac:dyDescent="0.25">
      <c r="A225" s="24" t="s">
        <v>745</v>
      </c>
      <c r="B225" s="24" t="s">
        <v>744</v>
      </c>
      <c r="C225" s="24" t="s">
        <v>743</v>
      </c>
      <c r="D225" s="30">
        <v>618.15949999999987</v>
      </c>
      <c r="E225" s="29">
        <f t="shared" si="6"/>
        <v>0</v>
      </c>
      <c r="F225" s="30">
        <f t="shared" si="7"/>
        <v>0</v>
      </c>
      <c r="G225" s="24">
        <v>1</v>
      </c>
      <c r="H225" s="26">
        <v>10099767409545</v>
      </c>
      <c r="I225" s="24">
        <v>10</v>
      </c>
      <c r="J225" s="26">
        <v>20099767409542</v>
      </c>
      <c r="K225" s="34">
        <v>99767409546</v>
      </c>
      <c r="L225" s="24"/>
    </row>
    <row r="226" spans="1:12" x14ac:dyDescent="0.25">
      <c r="A226" s="24" t="s">
        <v>742</v>
      </c>
      <c r="B226" s="24" t="s">
        <v>741</v>
      </c>
      <c r="C226" s="24" t="s">
        <v>740</v>
      </c>
      <c r="D226" s="30">
        <v>573.1484999999999</v>
      </c>
      <c r="E226" s="29">
        <f t="shared" si="6"/>
        <v>0</v>
      </c>
      <c r="F226" s="30">
        <f t="shared" si="7"/>
        <v>0</v>
      </c>
      <c r="G226" s="24">
        <v>5</v>
      </c>
      <c r="H226" s="26">
        <v>10099767409483</v>
      </c>
      <c r="I226" s="24">
        <v>20</v>
      </c>
      <c r="J226" s="26">
        <v>20099767409480</v>
      </c>
      <c r="K226" s="34">
        <v>99767409485</v>
      </c>
      <c r="L226" s="24"/>
    </row>
    <row r="227" spans="1:12" x14ac:dyDescent="0.25">
      <c r="A227" s="24" t="s">
        <v>739</v>
      </c>
      <c r="B227" s="24" t="s">
        <v>738</v>
      </c>
      <c r="C227" s="24" t="s">
        <v>737</v>
      </c>
      <c r="D227" s="30">
        <v>779.41849999999988</v>
      </c>
      <c r="E227" s="29">
        <f t="shared" si="6"/>
        <v>0</v>
      </c>
      <c r="F227" s="30">
        <f t="shared" si="7"/>
        <v>0</v>
      </c>
      <c r="G227" s="24">
        <v>1</v>
      </c>
      <c r="H227" s="26">
        <v>10099767412299</v>
      </c>
      <c r="I227" s="24">
        <v>10</v>
      </c>
      <c r="J227" s="26">
        <v>20099767412296</v>
      </c>
      <c r="K227" s="34">
        <v>99767412294</v>
      </c>
      <c r="L227" s="24"/>
    </row>
    <row r="228" spans="1:12" x14ac:dyDescent="0.25">
      <c r="A228" s="24" t="s">
        <v>736</v>
      </c>
      <c r="B228" s="24" t="s">
        <v>735</v>
      </c>
      <c r="C228" s="24" t="s">
        <v>734</v>
      </c>
      <c r="D228" s="30">
        <v>573.1484999999999</v>
      </c>
      <c r="E228" s="29">
        <f t="shared" si="6"/>
        <v>0</v>
      </c>
      <c r="F228" s="30">
        <f t="shared" si="7"/>
        <v>0</v>
      </c>
      <c r="G228" s="24">
        <v>5</v>
      </c>
      <c r="H228" s="26">
        <v>10099767409469</v>
      </c>
      <c r="I228" s="24">
        <v>20</v>
      </c>
      <c r="J228" s="26">
        <v>20099767409466</v>
      </c>
      <c r="K228" s="34">
        <v>99767409461</v>
      </c>
      <c r="L228" s="24"/>
    </row>
    <row r="229" spans="1:12" x14ac:dyDescent="0.25">
      <c r="A229" s="24" t="s">
        <v>733</v>
      </c>
      <c r="B229" s="24" t="s">
        <v>732</v>
      </c>
      <c r="C229" s="24" t="s">
        <v>731</v>
      </c>
      <c r="D229" s="30">
        <v>779.41849999999988</v>
      </c>
      <c r="E229" s="29">
        <f t="shared" si="6"/>
        <v>0</v>
      </c>
      <c r="F229" s="30">
        <f t="shared" si="7"/>
        <v>0</v>
      </c>
      <c r="G229" s="24">
        <v>1</v>
      </c>
      <c r="H229" s="26">
        <v>10099767412268</v>
      </c>
      <c r="I229" s="24">
        <v>10</v>
      </c>
      <c r="J229" s="26">
        <v>20099767412265</v>
      </c>
      <c r="K229" s="34">
        <v>99767412263</v>
      </c>
      <c r="L229" s="24"/>
    </row>
    <row r="230" spans="1:12" x14ac:dyDescent="0.25">
      <c r="A230" s="24" t="s">
        <v>730</v>
      </c>
      <c r="B230" s="24" t="s">
        <v>729</v>
      </c>
      <c r="C230" s="24" t="s">
        <v>728</v>
      </c>
      <c r="D230" s="30">
        <v>573.1484999999999</v>
      </c>
      <c r="E230" s="29">
        <f t="shared" si="6"/>
        <v>0</v>
      </c>
      <c r="F230" s="30">
        <f t="shared" si="7"/>
        <v>0</v>
      </c>
      <c r="G230" s="24">
        <v>5</v>
      </c>
      <c r="H230" s="26">
        <v>10099767409445</v>
      </c>
      <c r="I230" s="24">
        <v>20</v>
      </c>
      <c r="J230" s="26">
        <v>20099767409442</v>
      </c>
      <c r="K230" s="34">
        <v>99767409447</v>
      </c>
      <c r="L230" s="24"/>
    </row>
    <row r="231" spans="1:12" x14ac:dyDescent="0.25">
      <c r="A231" s="24" t="s">
        <v>727</v>
      </c>
      <c r="B231" s="24" t="s">
        <v>726</v>
      </c>
      <c r="C231" s="24" t="s">
        <v>725</v>
      </c>
      <c r="D231" s="30">
        <v>852.19399999999996</v>
      </c>
      <c r="E231" s="29">
        <f t="shared" si="6"/>
        <v>0</v>
      </c>
      <c r="F231" s="30">
        <f t="shared" si="7"/>
        <v>0</v>
      </c>
      <c r="G231" s="24">
        <v>1</v>
      </c>
      <c r="H231" s="26">
        <v>10099767412251</v>
      </c>
      <c r="I231" s="24">
        <v>25</v>
      </c>
      <c r="J231" s="26">
        <v>20099767412258</v>
      </c>
      <c r="K231" s="34">
        <v>99767412256</v>
      </c>
      <c r="L231" s="24"/>
    </row>
    <row r="232" spans="1:12" x14ac:dyDescent="0.25">
      <c r="A232" s="24" t="s">
        <v>724</v>
      </c>
      <c r="B232" s="24" t="s">
        <v>723</v>
      </c>
      <c r="C232" s="24" t="s">
        <v>722</v>
      </c>
      <c r="D232" s="30">
        <v>852.19399999999996</v>
      </c>
      <c r="E232" s="29">
        <f t="shared" si="6"/>
        <v>0</v>
      </c>
      <c r="F232" s="30">
        <f t="shared" si="7"/>
        <v>0</v>
      </c>
      <c r="G232" s="24">
        <v>1</v>
      </c>
      <c r="H232" s="26">
        <v>10099767412244</v>
      </c>
      <c r="I232" s="24">
        <v>25</v>
      </c>
      <c r="J232" s="26">
        <v>20099767412241</v>
      </c>
      <c r="K232" s="34">
        <v>99767412249</v>
      </c>
      <c r="L232" s="24"/>
    </row>
    <row r="233" spans="1:12" x14ac:dyDescent="0.25">
      <c r="A233" s="24" t="s">
        <v>721</v>
      </c>
      <c r="B233" s="24" t="s">
        <v>720</v>
      </c>
      <c r="C233" s="24" t="s">
        <v>719</v>
      </c>
      <c r="D233" s="30">
        <v>852.19399999999996</v>
      </c>
      <c r="E233" s="29">
        <f t="shared" si="6"/>
        <v>0</v>
      </c>
      <c r="F233" s="30">
        <f t="shared" si="7"/>
        <v>0</v>
      </c>
      <c r="G233" s="24">
        <v>1</v>
      </c>
      <c r="H233" s="26">
        <v>10099767412237</v>
      </c>
      <c r="I233" s="24">
        <v>20</v>
      </c>
      <c r="J233" s="26">
        <v>20099767412234</v>
      </c>
      <c r="K233" s="34">
        <v>99767412232</v>
      </c>
      <c r="L233" s="24"/>
    </row>
    <row r="234" spans="1:12" x14ac:dyDescent="0.25">
      <c r="A234" s="24" t="s">
        <v>718</v>
      </c>
      <c r="B234" s="24" t="s">
        <v>717</v>
      </c>
      <c r="C234" s="24" t="s">
        <v>716</v>
      </c>
      <c r="D234" s="30">
        <v>618.15949999999987</v>
      </c>
      <c r="E234" s="29">
        <f t="shared" si="6"/>
        <v>0</v>
      </c>
      <c r="F234" s="30">
        <f t="shared" si="7"/>
        <v>0</v>
      </c>
      <c r="G234" s="24">
        <v>5</v>
      </c>
      <c r="H234" s="26">
        <v>10099767412220</v>
      </c>
      <c r="I234" s="24">
        <v>15</v>
      </c>
      <c r="J234" s="26">
        <v>20099767412227</v>
      </c>
      <c r="K234" s="34">
        <v>99767412225</v>
      </c>
      <c r="L234" s="24"/>
    </row>
    <row r="235" spans="1:12" x14ac:dyDescent="0.25">
      <c r="A235" s="24" t="s">
        <v>715</v>
      </c>
      <c r="B235" s="24" t="s">
        <v>714</v>
      </c>
      <c r="C235" s="24" t="s">
        <v>713</v>
      </c>
      <c r="D235" s="30">
        <v>573.1484999999999</v>
      </c>
      <c r="E235" s="29">
        <f t="shared" si="6"/>
        <v>0</v>
      </c>
      <c r="F235" s="30">
        <f t="shared" si="7"/>
        <v>0</v>
      </c>
      <c r="G235" s="24">
        <v>5</v>
      </c>
      <c r="H235" s="26">
        <v>10099767409421</v>
      </c>
      <c r="I235" s="24">
        <v>15</v>
      </c>
      <c r="J235" s="26">
        <v>20099767409428</v>
      </c>
      <c r="K235" s="34">
        <v>99767409423</v>
      </c>
      <c r="L235" s="24"/>
    </row>
    <row r="236" spans="1:12" x14ac:dyDescent="0.25">
      <c r="A236" s="24" t="s">
        <v>712</v>
      </c>
      <c r="B236" s="24" t="s">
        <v>711</v>
      </c>
      <c r="C236" s="24" t="s">
        <v>710</v>
      </c>
      <c r="D236" s="30">
        <v>1720.135</v>
      </c>
      <c r="E236" s="29">
        <f t="shared" si="6"/>
        <v>0</v>
      </c>
      <c r="F236" s="30">
        <f t="shared" si="7"/>
        <v>0</v>
      </c>
      <c r="G236" s="24">
        <v>1</v>
      </c>
      <c r="H236" s="26">
        <v>10099767412206</v>
      </c>
      <c r="I236" s="24">
        <v>10</v>
      </c>
      <c r="J236" s="26">
        <v>20099767412203</v>
      </c>
      <c r="K236" s="34">
        <v>99767412201</v>
      </c>
      <c r="L236" s="24"/>
    </row>
    <row r="237" spans="1:12" x14ac:dyDescent="0.25">
      <c r="A237" s="24" t="s">
        <v>709</v>
      </c>
      <c r="B237" s="24" t="s">
        <v>708</v>
      </c>
      <c r="C237" s="24" t="s">
        <v>707</v>
      </c>
      <c r="D237" s="30">
        <v>2482.835</v>
      </c>
      <c r="E237" s="29">
        <f t="shared" si="6"/>
        <v>0</v>
      </c>
      <c r="F237" s="30">
        <f t="shared" si="7"/>
        <v>0</v>
      </c>
      <c r="G237" s="24">
        <v>1</v>
      </c>
      <c r="H237" s="26">
        <v>10099767412199</v>
      </c>
      <c r="I237" s="24">
        <v>10</v>
      </c>
      <c r="J237" s="26">
        <v>20099767412196</v>
      </c>
      <c r="K237" s="34">
        <v>99767412195</v>
      </c>
      <c r="L237" s="24"/>
    </row>
    <row r="238" spans="1:12" x14ac:dyDescent="0.25">
      <c r="A238" s="24" t="s">
        <v>706</v>
      </c>
      <c r="B238" s="24" t="s">
        <v>705</v>
      </c>
      <c r="C238" s="24" t="s">
        <v>704</v>
      </c>
      <c r="D238" s="30">
        <v>1194.597</v>
      </c>
      <c r="E238" s="29">
        <f t="shared" si="6"/>
        <v>0</v>
      </c>
      <c r="F238" s="30">
        <f t="shared" si="7"/>
        <v>0</v>
      </c>
      <c r="G238" s="24">
        <v>1</v>
      </c>
      <c r="H238" s="26">
        <v>10099767412544</v>
      </c>
      <c r="I238" s="24">
        <v>10</v>
      </c>
      <c r="J238" s="26">
        <v>20099767412541</v>
      </c>
      <c r="K238" s="34">
        <v>99767412546</v>
      </c>
      <c r="L238" s="24"/>
    </row>
    <row r="239" spans="1:12" x14ac:dyDescent="0.25">
      <c r="A239" s="24" t="s">
        <v>703</v>
      </c>
      <c r="B239" s="24" t="s">
        <v>702</v>
      </c>
      <c r="C239" s="24" t="s">
        <v>701</v>
      </c>
      <c r="D239" s="30">
        <v>1288.3794999999998</v>
      </c>
      <c r="E239" s="29">
        <f t="shared" si="6"/>
        <v>0</v>
      </c>
      <c r="F239" s="30">
        <f t="shared" si="7"/>
        <v>0</v>
      </c>
      <c r="G239" s="24">
        <v>1</v>
      </c>
      <c r="H239" s="26">
        <v>10099767409583</v>
      </c>
      <c r="I239" s="24">
        <v>10</v>
      </c>
      <c r="J239" s="26">
        <v>20099767409580</v>
      </c>
      <c r="K239" s="34">
        <v>99767409584</v>
      </c>
      <c r="L239" s="24"/>
    </row>
    <row r="240" spans="1:12" x14ac:dyDescent="0.25">
      <c r="A240" s="24" t="s">
        <v>700</v>
      </c>
      <c r="B240" s="24" t="s">
        <v>699</v>
      </c>
      <c r="C240" s="24" t="s">
        <v>698</v>
      </c>
      <c r="D240" s="30">
        <v>1624.4784999999999</v>
      </c>
      <c r="E240" s="29">
        <f t="shared" si="6"/>
        <v>0</v>
      </c>
      <c r="F240" s="30">
        <f t="shared" si="7"/>
        <v>0</v>
      </c>
      <c r="G240" s="24">
        <v>1</v>
      </c>
      <c r="H240" s="26">
        <v>10099767412537</v>
      </c>
      <c r="I240" s="24">
        <v>15</v>
      </c>
      <c r="J240" s="26">
        <v>20099767412534</v>
      </c>
      <c r="K240" s="34">
        <v>99767412539</v>
      </c>
      <c r="L240" s="24"/>
    </row>
    <row r="241" spans="1:12" x14ac:dyDescent="0.25">
      <c r="A241" s="24" t="s">
        <v>697</v>
      </c>
      <c r="B241" s="24" t="s">
        <v>696</v>
      </c>
      <c r="C241" s="24" t="s">
        <v>695</v>
      </c>
      <c r="D241" s="30">
        <v>1624.4784999999999</v>
      </c>
      <c r="E241" s="29">
        <f t="shared" si="6"/>
        <v>0</v>
      </c>
      <c r="F241" s="30">
        <f t="shared" si="7"/>
        <v>0</v>
      </c>
      <c r="G241" s="24">
        <v>1</v>
      </c>
      <c r="H241" s="26">
        <v>10099767409614</v>
      </c>
      <c r="I241" s="24">
        <v>5</v>
      </c>
      <c r="J241" s="26">
        <v>20099767409611</v>
      </c>
      <c r="K241" s="34">
        <v>99767409614</v>
      </c>
      <c r="L241" s="24"/>
    </row>
    <row r="242" spans="1:12" x14ac:dyDescent="0.25">
      <c r="A242" s="24" t="s">
        <v>694</v>
      </c>
      <c r="B242" s="24" t="s">
        <v>693</v>
      </c>
      <c r="C242" s="24" t="s">
        <v>692</v>
      </c>
      <c r="D242" s="30">
        <v>1506.26</v>
      </c>
      <c r="E242" s="29">
        <f t="shared" si="6"/>
        <v>0</v>
      </c>
      <c r="F242" s="30">
        <f t="shared" si="7"/>
        <v>0</v>
      </c>
      <c r="G242" s="24">
        <v>1</v>
      </c>
      <c r="H242" s="26">
        <v>10099767412520</v>
      </c>
      <c r="I242" s="24">
        <v>10</v>
      </c>
      <c r="J242" s="26">
        <v>20099767412527</v>
      </c>
      <c r="K242" s="34">
        <v>99767412522</v>
      </c>
      <c r="L242" s="24"/>
    </row>
    <row r="243" spans="1:12" x14ac:dyDescent="0.25">
      <c r="A243" s="24" t="s">
        <v>691</v>
      </c>
      <c r="B243" s="24" t="s">
        <v>690</v>
      </c>
      <c r="C243" s="24" t="s">
        <v>689</v>
      </c>
      <c r="D243" s="30">
        <v>1720.135</v>
      </c>
      <c r="E243" s="29">
        <f t="shared" si="6"/>
        <v>0</v>
      </c>
      <c r="F243" s="30">
        <f t="shared" si="7"/>
        <v>0</v>
      </c>
      <c r="G243" s="24">
        <v>1</v>
      </c>
      <c r="H243" s="26">
        <v>10099767412575</v>
      </c>
      <c r="I243" s="24">
        <v>10</v>
      </c>
      <c r="J243" s="26">
        <v>20099767412572</v>
      </c>
      <c r="K243" s="34">
        <v>99767412577</v>
      </c>
      <c r="L243" s="24"/>
    </row>
    <row r="244" spans="1:12" x14ac:dyDescent="0.25">
      <c r="A244" s="24" t="s">
        <v>688</v>
      </c>
      <c r="B244" s="24" t="s">
        <v>687</v>
      </c>
      <c r="C244" s="24" t="s">
        <v>686</v>
      </c>
      <c r="D244" s="30">
        <v>1288.3794999999998</v>
      </c>
      <c r="E244" s="29">
        <f t="shared" si="6"/>
        <v>0</v>
      </c>
      <c r="F244" s="30">
        <f t="shared" si="7"/>
        <v>0</v>
      </c>
      <c r="G244" s="24">
        <v>1</v>
      </c>
      <c r="H244" s="26">
        <v>10099767412568</v>
      </c>
      <c r="I244" s="24">
        <v>10</v>
      </c>
      <c r="J244" s="26">
        <v>20099767412565</v>
      </c>
      <c r="K244" s="34">
        <v>99767412560</v>
      </c>
      <c r="L244" s="24"/>
    </row>
    <row r="245" spans="1:12" x14ac:dyDescent="0.25">
      <c r="A245" s="24" t="s">
        <v>685</v>
      </c>
      <c r="B245" s="24" t="s">
        <v>684</v>
      </c>
      <c r="C245" s="24" t="s">
        <v>683</v>
      </c>
      <c r="D245" s="30">
        <v>1194.6199999999999</v>
      </c>
      <c r="E245" s="29">
        <f t="shared" si="6"/>
        <v>0</v>
      </c>
      <c r="F245" s="30">
        <f t="shared" si="7"/>
        <v>0</v>
      </c>
      <c r="G245" s="24">
        <v>1</v>
      </c>
      <c r="H245" s="26">
        <v>10099767412513</v>
      </c>
      <c r="I245" s="24">
        <v>10</v>
      </c>
      <c r="J245" s="26">
        <v>20099767412510</v>
      </c>
      <c r="K245" s="34">
        <v>99767412515</v>
      </c>
      <c r="L245" s="24"/>
    </row>
    <row r="246" spans="1:12" x14ac:dyDescent="0.25">
      <c r="A246" s="24" t="s">
        <v>682</v>
      </c>
      <c r="B246" s="24" t="s">
        <v>681</v>
      </c>
      <c r="C246" s="24" t="s">
        <v>680</v>
      </c>
      <c r="D246" s="30">
        <v>1801.0725</v>
      </c>
      <c r="E246" s="29">
        <f t="shared" si="6"/>
        <v>0</v>
      </c>
      <c r="F246" s="30">
        <f t="shared" si="7"/>
        <v>0</v>
      </c>
      <c r="G246" s="24">
        <v>1</v>
      </c>
      <c r="H246" s="26">
        <v>10099767409714</v>
      </c>
      <c r="I246" s="24">
        <v>5</v>
      </c>
      <c r="J246" s="26">
        <v>20099767409711</v>
      </c>
      <c r="K246" s="34">
        <v>99767409713</v>
      </c>
      <c r="L246" s="24"/>
    </row>
    <row r="247" spans="1:12" x14ac:dyDescent="0.25">
      <c r="A247" s="24" t="s">
        <v>679</v>
      </c>
      <c r="B247" s="24" t="s">
        <v>678</v>
      </c>
      <c r="C247" s="24" t="s">
        <v>677</v>
      </c>
      <c r="D247" s="30">
        <v>1669.9725000000001</v>
      </c>
      <c r="E247" s="29">
        <f t="shared" si="6"/>
        <v>0</v>
      </c>
      <c r="F247" s="30">
        <f t="shared" si="7"/>
        <v>0</v>
      </c>
      <c r="G247" s="24">
        <v>1</v>
      </c>
      <c r="H247" s="26">
        <v>10099767409690</v>
      </c>
      <c r="I247" s="24">
        <v>5</v>
      </c>
      <c r="J247" s="26">
        <v>20099767409697</v>
      </c>
      <c r="K247" s="34">
        <v>99767409690</v>
      </c>
      <c r="L247" s="24"/>
    </row>
    <row r="248" spans="1:12" x14ac:dyDescent="0.25">
      <c r="A248" s="24" t="s">
        <v>676</v>
      </c>
      <c r="B248" s="24" t="s">
        <v>675</v>
      </c>
      <c r="C248" s="24" t="s">
        <v>674</v>
      </c>
      <c r="D248" s="30">
        <v>2482.835</v>
      </c>
      <c r="E248" s="29">
        <f t="shared" si="6"/>
        <v>0</v>
      </c>
      <c r="F248" s="30">
        <f t="shared" si="7"/>
        <v>0</v>
      </c>
      <c r="G248" s="24">
        <v>1</v>
      </c>
      <c r="H248" s="26">
        <v>10099767412644</v>
      </c>
      <c r="I248" s="24">
        <v>5</v>
      </c>
      <c r="J248" s="26">
        <v>20099767412641</v>
      </c>
      <c r="K248" s="34">
        <v>99767412645</v>
      </c>
      <c r="L248" s="24"/>
    </row>
    <row r="249" spans="1:12" x14ac:dyDescent="0.25">
      <c r="A249" s="24" t="s">
        <v>673</v>
      </c>
      <c r="B249" s="24" t="s">
        <v>672</v>
      </c>
      <c r="C249" s="24" t="s">
        <v>671</v>
      </c>
      <c r="D249" s="30">
        <v>2270.9175</v>
      </c>
      <c r="E249" s="29">
        <f t="shared" si="6"/>
        <v>0</v>
      </c>
      <c r="F249" s="30">
        <f t="shared" si="7"/>
        <v>0</v>
      </c>
      <c r="G249" s="24">
        <v>1</v>
      </c>
      <c r="H249" s="26">
        <v>10099767412637</v>
      </c>
      <c r="I249" s="24">
        <v>5</v>
      </c>
      <c r="J249" s="26">
        <v>20099767412634</v>
      </c>
      <c r="K249" s="34">
        <v>99767412638</v>
      </c>
      <c r="L249" s="24"/>
    </row>
    <row r="250" spans="1:12" x14ac:dyDescent="0.25">
      <c r="A250" s="24" t="s">
        <v>670</v>
      </c>
      <c r="B250" s="24" t="s">
        <v>669</v>
      </c>
      <c r="C250" s="24" t="s">
        <v>668</v>
      </c>
      <c r="D250" s="30">
        <v>1669.9725000000001</v>
      </c>
      <c r="E250" s="29">
        <f t="shared" si="6"/>
        <v>0</v>
      </c>
      <c r="F250" s="30">
        <f t="shared" si="7"/>
        <v>0</v>
      </c>
      <c r="G250" s="24">
        <v>1</v>
      </c>
      <c r="H250" s="26">
        <v>10099767409683</v>
      </c>
      <c r="I250" s="24">
        <v>5</v>
      </c>
      <c r="J250" s="26">
        <v>20099767409680</v>
      </c>
      <c r="K250" s="34">
        <v>99767409683</v>
      </c>
      <c r="L250" s="24"/>
    </row>
    <row r="251" spans="1:12" x14ac:dyDescent="0.25">
      <c r="A251" s="24" t="s">
        <v>667</v>
      </c>
      <c r="B251" s="24" t="s">
        <v>666</v>
      </c>
      <c r="C251" s="24" t="s">
        <v>665</v>
      </c>
      <c r="D251" s="30">
        <v>2482.835</v>
      </c>
      <c r="E251" s="29">
        <f t="shared" si="6"/>
        <v>0</v>
      </c>
      <c r="F251" s="30">
        <f t="shared" si="7"/>
        <v>0</v>
      </c>
      <c r="G251" s="24">
        <v>1</v>
      </c>
      <c r="H251" s="26">
        <v>10099767412620</v>
      </c>
      <c r="I251" s="24">
        <v>5</v>
      </c>
      <c r="J251" s="26">
        <v>20099767412627</v>
      </c>
      <c r="K251" s="34">
        <v>99767412621</v>
      </c>
      <c r="L251" s="24"/>
    </row>
    <row r="252" spans="1:12" x14ac:dyDescent="0.25">
      <c r="A252" s="24" t="s">
        <v>664</v>
      </c>
      <c r="B252" s="24" t="s">
        <v>663</v>
      </c>
      <c r="C252" s="24" t="s">
        <v>662</v>
      </c>
      <c r="D252" s="30">
        <v>2105.6175000000003</v>
      </c>
      <c r="E252" s="29">
        <f t="shared" si="6"/>
        <v>0</v>
      </c>
      <c r="F252" s="30">
        <f t="shared" si="7"/>
        <v>0</v>
      </c>
      <c r="G252" s="24">
        <v>1</v>
      </c>
      <c r="H252" s="26">
        <v>10099767409676</v>
      </c>
      <c r="I252" s="24">
        <v>5</v>
      </c>
      <c r="J252" s="26">
        <v>20099767409673</v>
      </c>
      <c r="K252" s="34">
        <v>99767409676</v>
      </c>
      <c r="L252" s="24"/>
    </row>
    <row r="253" spans="1:12" x14ac:dyDescent="0.25">
      <c r="A253" s="24" t="s">
        <v>661</v>
      </c>
      <c r="B253" s="24" t="s">
        <v>660</v>
      </c>
      <c r="C253" s="24" t="s">
        <v>659</v>
      </c>
      <c r="D253" s="30">
        <v>4635.8530000000001</v>
      </c>
      <c r="E253" s="29">
        <f t="shared" si="6"/>
        <v>0</v>
      </c>
      <c r="F253" s="30">
        <f t="shared" si="7"/>
        <v>0</v>
      </c>
      <c r="G253" s="24">
        <v>1</v>
      </c>
      <c r="H253" s="26">
        <v>10099767409914</v>
      </c>
      <c r="I253" s="24">
        <v>4</v>
      </c>
      <c r="J253" s="26">
        <v>20099767409911</v>
      </c>
      <c r="K253" s="34">
        <v>99767409911</v>
      </c>
      <c r="L253" s="24"/>
    </row>
    <row r="254" spans="1:12" ht="14.4" x14ac:dyDescent="0.3">
      <c r="A254" s="61" t="s">
        <v>1180</v>
      </c>
      <c r="B254" s="60"/>
      <c r="D254" s="30"/>
      <c r="E254" s="29" t="s">
        <v>2</v>
      </c>
      <c r="F254" s="30" t="s">
        <v>2</v>
      </c>
      <c r="H254" s="26"/>
      <c r="I254" s="24"/>
      <c r="J254" s="26"/>
      <c r="K254" s="34"/>
      <c r="L254" s="24"/>
    </row>
    <row r="255" spans="1:12" x14ac:dyDescent="0.25">
      <c r="A255" s="24" t="s">
        <v>1179</v>
      </c>
      <c r="B255" s="24" t="s">
        <v>1178</v>
      </c>
      <c r="C255" s="24" t="s">
        <v>1177</v>
      </c>
      <c r="D255" s="30">
        <v>97.324499999999986</v>
      </c>
      <c r="E255" s="29">
        <f t="shared" si="6"/>
        <v>0</v>
      </c>
      <c r="F255" s="30">
        <f t="shared" si="7"/>
        <v>0</v>
      </c>
      <c r="G255" s="24">
        <v>25</v>
      </c>
      <c r="H255" s="26">
        <v>10099767410606</v>
      </c>
      <c r="I255" s="24">
        <v>100</v>
      </c>
      <c r="J255" s="26">
        <v>20099767410603</v>
      </c>
      <c r="K255" s="34">
        <v>99767410603</v>
      </c>
      <c r="L255" s="24"/>
    </row>
    <row r="256" spans="1:12" x14ac:dyDescent="0.25">
      <c r="A256" s="24" t="s">
        <v>1176</v>
      </c>
      <c r="B256" s="24" t="s">
        <v>1175</v>
      </c>
      <c r="C256" s="24" t="s">
        <v>1174</v>
      </c>
      <c r="D256" s="30">
        <v>127.31649999999998</v>
      </c>
      <c r="E256" s="29">
        <f t="shared" si="6"/>
        <v>0</v>
      </c>
      <c r="F256" s="30">
        <f t="shared" si="7"/>
        <v>0</v>
      </c>
      <c r="G256" s="24">
        <v>25</v>
      </c>
      <c r="H256" s="26">
        <v>10099767410651</v>
      </c>
      <c r="I256" s="24">
        <v>100</v>
      </c>
      <c r="J256" s="26">
        <v>20099767410658</v>
      </c>
      <c r="K256" s="34">
        <v>99767410658</v>
      </c>
      <c r="L256" s="24"/>
    </row>
    <row r="257" spans="1:12" x14ac:dyDescent="0.25">
      <c r="A257" s="24" t="s">
        <v>1173</v>
      </c>
      <c r="B257" s="24" t="s">
        <v>1172</v>
      </c>
      <c r="C257" s="24" t="s">
        <v>1171</v>
      </c>
      <c r="D257" s="30">
        <v>166.33599999999998</v>
      </c>
      <c r="E257" s="29">
        <f t="shared" si="6"/>
        <v>0</v>
      </c>
      <c r="F257" s="30">
        <f t="shared" si="7"/>
        <v>0</v>
      </c>
      <c r="G257" s="24">
        <v>10</v>
      </c>
      <c r="H257" s="26">
        <v>10099767410644</v>
      </c>
      <c r="I257" s="24">
        <v>40</v>
      </c>
      <c r="J257" s="26">
        <v>20099767410641</v>
      </c>
      <c r="K257" s="34">
        <v>99767410641</v>
      </c>
      <c r="L257" s="24"/>
    </row>
    <row r="258" spans="1:12" x14ac:dyDescent="0.25">
      <c r="A258" s="24" t="s">
        <v>1170</v>
      </c>
      <c r="B258" s="24" t="s">
        <v>1169</v>
      </c>
      <c r="C258" s="24" t="s">
        <v>1168</v>
      </c>
      <c r="D258" s="30">
        <v>249.30849999999998</v>
      </c>
      <c r="E258" s="29">
        <f t="shared" si="6"/>
        <v>0</v>
      </c>
      <c r="F258" s="30">
        <f t="shared" si="7"/>
        <v>0</v>
      </c>
      <c r="G258" s="24">
        <v>10</v>
      </c>
      <c r="H258" s="26">
        <v>10099767002354</v>
      </c>
      <c r="I258" s="24">
        <v>40</v>
      </c>
      <c r="J258" s="26">
        <v>20099767002351</v>
      </c>
      <c r="K258" s="34">
        <v>99767002358</v>
      </c>
      <c r="L258" s="24"/>
    </row>
    <row r="259" spans="1:12" x14ac:dyDescent="0.25">
      <c r="A259" s="24" t="s">
        <v>1167</v>
      </c>
      <c r="B259" s="24" t="s">
        <v>1166</v>
      </c>
      <c r="C259" s="24" t="s">
        <v>1165</v>
      </c>
      <c r="D259" s="30">
        <v>359.25999999999993</v>
      </c>
      <c r="E259" s="29">
        <f t="shared" si="6"/>
        <v>0</v>
      </c>
      <c r="F259" s="30">
        <f t="shared" si="7"/>
        <v>0</v>
      </c>
      <c r="G259" s="24">
        <v>1</v>
      </c>
      <c r="H259" s="26">
        <v>10099767410675</v>
      </c>
      <c r="I259" s="24">
        <v>25</v>
      </c>
      <c r="J259" s="26">
        <v>20099767410672</v>
      </c>
      <c r="K259" s="34">
        <v>99767410672</v>
      </c>
      <c r="L259" s="24"/>
    </row>
    <row r="260" spans="1:12" x14ac:dyDescent="0.25">
      <c r="A260" s="24" t="s">
        <v>1164</v>
      </c>
      <c r="B260" s="24" t="s">
        <v>1163</v>
      </c>
      <c r="C260" s="24" t="s">
        <v>1162</v>
      </c>
      <c r="D260" s="30">
        <v>838.92499999999995</v>
      </c>
      <c r="E260" s="29">
        <f t="shared" si="6"/>
        <v>0</v>
      </c>
      <c r="F260" s="30">
        <f t="shared" si="7"/>
        <v>0</v>
      </c>
      <c r="G260" s="24">
        <v>1</v>
      </c>
      <c r="H260" s="26">
        <v>10099767410768</v>
      </c>
      <c r="I260" s="24">
        <v>10</v>
      </c>
      <c r="J260" s="26">
        <v>20099767410765</v>
      </c>
      <c r="K260" s="34">
        <v>99767410764</v>
      </c>
      <c r="L260" s="24"/>
    </row>
    <row r="261" spans="1:12" ht="14.4" x14ac:dyDescent="0.3">
      <c r="A261" s="61" t="s">
        <v>25</v>
      </c>
      <c r="B261" s="60"/>
      <c r="C261" s="24" t="s">
        <v>2</v>
      </c>
      <c r="E261" s="29" t="s">
        <v>2</v>
      </c>
      <c r="F261" s="30" t="s">
        <v>2</v>
      </c>
      <c r="H261" s="26"/>
      <c r="I261" s="24"/>
      <c r="J261" s="26"/>
      <c r="L261" s="24"/>
    </row>
    <row r="262" spans="1:12" x14ac:dyDescent="0.25">
      <c r="A262" s="24" t="s">
        <v>178</v>
      </c>
      <c r="B262" s="24" t="s">
        <v>177</v>
      </c>
      <c r="C262" s="24" t="s">
        <v>176</v>
      </c>
      <c r="D262" s="30">
        <v>5.71</v>
      </c>
      <c r="E262" s="29">
        <f t="shared" si="6"/>
        <v>0</v>
      </c>
      <c r="F262" s="30">
        <f t="shared" si="7"/>
        <v>0</v>
      </c>
      <c r="G262" s="24">
        <v>100</v>
      </c>
      <c r="H262" s="26">
        <v>10099767122059</v>
      </c>
      <c r="I262" s="24">
        <v>600</v>
      </c>
      <c r="J262" s="26">
        <v>20099767122056</v>
      </c>
      <c r="K262" s="34">
        <v>99767122057</v>
      </c>
      <c r="L262" s="24"/>
    </row>
    <row r="263" spans="1:12" x14ac:dyDescent="0.25">
      <c r="A263" s="24" t="s">
        <v>175</v>
      </c>
      <c r="B263" s="24" t="s">
        <v>174</v>
      </c>
      <c r="C263" s="24" t="s">
        <v>173</v>
      </c>
      <c r="D263" s="30">
        <v>8.64</v>
      </c>
      <c r="E263" s="29">
        <f t="shared" si="6"/>
        <v>0</v>
      </c>
      <c r="F263" s="30">
        <f t="shared" si="7"/>
        <v>0</v>
      </c>
      <c r="G263" s="24">
        <v>50</v>
      </c>
      <c r="H263" s="26">
        <v>10099767122597</v>
      </c>
      <c r="I263" s="24">
        <v>300</v>
      </c>
      <c r="J263" s="26">
        <v>20099767122594</v>
      </c>
      <c r="K263" s="34">
        <v>99767122596</v>
      </c>
      <c r="L263" s="24"/>
    </row>
    <row r="264" spans="1:12" x14ac:dyDescent="0.25">
      <c r="A264" s="24" t="s">
        <v>172</v>
      </c>
      <c r="B264" s="24" t="s">
        <v>171</v>
      </c>
      <c r="C264" s="24" t="s">
        <v>170</v>
      </c>
      <c r="D264" s="30">
        <v>8.64</v>
      </c>
      <c r="E264" s="29">
        <f t="shared" ref="E264:E327" si="8">$F$7</f>
        <v>0</v>
      </c>
      <c r="F264" s="30">
        <f t="shared" ref="F264:F327" si="9">D264*E264</f>
        <v>0</v>
      </c>
      <c r="G264" s="24">
        <v>50</v>
      </c>
      <c r="H264" s="26">
        <v>10099767122428</v>
      </c>
      <c r="I264" s="24">
        <v>300</v>
      </c>
      <c r="J264" s="26">
        <v>20099767122425</v>
      </c>
      <c r="K264" s="34">
        <v>99767122427</v>
      </c>
      <c r="L264" s="24"/>
    </row>
    <row r="265" spans="1:12" x14ac:dyDescent="0.25">
      <c r="A265" s="24" t="s">
        <v>169</v>
      </c>
      <c r="B265" s="24" t="s">
        <v>168</v>
      </c>
      <c r="C265" s="24" t="s">
        <v>167</v>
      </c>
      <c r="D265" s="30">
        <v>18.64</v>
      </c>
      <c r="E265" s="29">
        <f t="shared" si="8"/>
        <v>0</v>
      </c>
      <c r="F265" s="30">
        <f t="shared" si="9"/>
        <v>0</v>
      </c>
      <c r="G265" s="24">
        <v>50</v>
      </c>
      <c r="H265" s="26">
        <v>10099767128080</v>
      </c>
      <c r="I265" s="24">
        <v>300</v>
      </c>
      <c r="J265" s="26">
        <v>20099767128087</v>
      </c>
      <c r="K265" s="34">
        <v>99767128089</v>
      </c>
      <c r="L265" s="24"/>
    </row>
    <row r="266" spans="1:12" x14ac:dyDescent="0.25">
      <c r="A266" s="24" t="s">
        <v>166</v>
      </c>
      <c r="B266" s="24" t="s">
        <v>165</v>
      </c>
      <c r="C266" s="24" t="s">
        <v>164</v>
      </c>
      <c r="D266" s="30">
        <v>18.64</v>
      </c>
      <c r="E266" s="29">
        <f t="shared" si="8"/>
        <v>0</v>
      </c>
      <c r="F266" s="30">
        <f t="shared" si="9"/>
        <v>0</v>
      </c>
      <c r="G266" s="24">
        <v>100</v>
      </c>
      <c r="H266" s="26">
        <v>10099767122666</v>
      </c>
      <c r="I266" s="24">
        <v>600</v>
      </c>
      <c r="J266" s="26">
        <v>20099767122663</v>
      </c>
      <c r="K266" s="34">
        <v>99767122665</v>
      </c>
      <c r="L266" s="24"/>
    </row>
    <row r="267" spans="1:12" x14ac:dyDescent="0.25">
      <c r="A267" s="24" t="s">
        <v>163</v>
      </c>
      <c r="B267" s="24" t="s">
        <v>162</v>
      </c>
      <c r="C267" s="24" t="s">
        <v>161</v>
      </c>
      <c r="D267" s="30">
        <v>18.64</v>
      </c>
      <c r="E267" s="29">
        <f t="shared" si="8"/>
        <v>0</v>
      </c>
      <c r="F267" s="30">
        <f t="shared" si="9"/>
        <v>0</v>
      </c>
      <c r="G267" s="24">
        <v>25</v>
      </c>
      <c r="H267" s="26">
        <v>10099767127928</v>
      </c>
      <c r="I267" s="24">
        <v>200</v>
      </c>
      <c r="J267" s="26">
        <v>20099767127925</v>
      </c>
      <c r="K267" s="34">
        <v>99767127927</v>
      </c>
      <c r="L267" s="24"/>
    </row>
    <row r="268" spans="1:12" x14ac:dyDescent="0.25">
      <c r="A268" s="24" t="s">
        <v>160</v>
      </c>
      <c r="B268" s="24" t="s">
        <v>159</v>
      </c>
      <c r="C268" s="24" t="s">
        <v>158</v>
      </c>
      <c r="D268" s="30">
        <v>35.43</v>
      </c>
      <c r="E268" s="29">
        <f t="shared" si="8"/>
        <v>0</v>
      </c>
      <c r="F268" s="30">
        <f t="shared" si="9"/>
        <v>0</v>
      </c>
      <c r="G268" s="24">
        <v>50</v>
      </c>
      <c r="H268" s="26">
        <v>10099767122973</v>
      </c>
      <c r="I268" s="24">
        <v>200</v>
      </c>
      <c r="J268" s="26">
        <v>20099767122970</v>
      </c>
      <c r="K268" s="34">
        <v>99767122972</v>
      </c>
      <c r="L268" s="24"/>
    </row>
    <row r="269" spans="1:12" x14ac:dyDescent="0.25">
      <c r="A269" s="24" t="s">
        <v>157</v>
      </c>
      <c r="B269" s="24" t="s">
        <v>156</v>
      </c>
      <c r="C269" s="24" t="s">
        <v>155</v>
      </c>
      <c r="D269" s="30">
        <v>35.43</v>
      </c>
      <c r="E269" s="29">
        <f t="shared" si="8"/>
        <v>0</v>
      </c>
      <c r="F269" s="30">
        <f t="shared" si="9"/>
        <v>0</v>
      </c>
      <c r="G269" s="24">
        <v>100</v>
      </c>
      <c r="H269" s="26">
        <v>10099767122804</v>
      </c>
      <c r="I269" s="24">
        <v>500</v>
      </c>
      <c r="J269" s="26">
        <v>20099767122801</v>
      </c>
      <c r="K269" s="34">
        <v>99767122803</v>
      </c>
      <c r="L269" s="24"/>
    </row>
    <row r="270" spans="1:12" x14ac:dyDescent="0.25">
      <c r="A270" s="24" t="s">
        <v>154</v>
      </c>
      <c r="B270" s="24" t="s">
        <v>153</v>
      </c>
      <c r="C270" s="24" t="s">
        <v>152</v>
      </c>
      <c r="D270" s="30">
        <v>35.43</v>
      </c>
      <c r="E270" s="29">
        <f t="shared" si="8"/>
        <v>0</v>
      </c>
      <c r="F270" s="30">
        <f t="shared" si="9"/>
        <v>0</v>
      </c>
      <c r="G270" s="24">
        <v>25</v>
      </c>
      <c r="H270" s="26">
        <v>10099767122735</v>
      </c>
      <c r="I270" s="24">
        <v>200</v>
      </c>
      <c r="J270" s="26">
        <v>20099767122732</v>
      </c>
      <c r="K270" s="34">
        <v>99767122734</v>
      </c>
      <c r="L270" s="24"/>
    </row>
    <row r="271" spans="1:12" x14ac:dyDescent="0.25">
      <c r="A271" s="24" t="s">
        <v>151</v>
      </c>
      <c r="B271" s="24" t="s">
        <v>150</v>
      </c>
      <c r="C271" s="24" t="s">
        <v>149</v>
      </c>
      <c r="D271" s="30">
        <v>35.43</v>
      </c>
      <c r="E271" s="29">
        <f t="shared" si="8"/>
        <v>0</v>
      </c>
      <c r="F271" s="30">
        <f t="shared" si="9"/>
        <v>0</v>
      </c>
      <c r="G271" s="24">
        <v>25</v>
      </c>
      <c r="H271" s="26">
        <v>10099767124880</v>
      </c>
      <c r="I271" s="24">
        <v>200</v>
      </c>
      <c r="J271" s="26">
        <v>20099767124887</v>
      </c>
      <c r="K271" s="34">
        <v>99767124889</v>
      </c>
      <c r="L271" s="24"/>
    </row>
    <row r="272" spans="1:12" x14ac:dyDescent="0.25">
      <c r="A272" s="24" t="s">
        <v>148</v>
      </c>
      <c r="B272" s="24" t="s">
        <v>147</v>
      </c>
      <c r="C272" s="24" t="s">
        <v>146</v>
      </c>
      <c r="D272" s="30">
        <v>52.945999999999998</v>
      </c>
      <c r="E272" s="29">
        <f t="shared" si="8"/>
        <v>0</v>
      </c>
      <c r="F272" s="30">
        <f t="shared" si="9"/>
        <v>0</v>
      </c>
      <c r="G272" s="24">
        <v>25</v>
      </c>
      <c r="H272" s="26">
        <v>10099767400652</v>
      </c>
      <c r="I272" s="24">
        <v>200</v>
      </c>
      <c r="J272" s="26">
        <v>20099767400659</v>
      </c>
      <c r="K272" s="34">
        <v>99767400659</v>
      </c>
      <c r="L272" s="24"/>
    </row>
    <row r="273" spans="1:12" x14ac:dyDescent="0.25">
      <c r="A273" s="24" t="s">
        <v>145</v>
      </c>
      <c r="B273" s="24" t="s">
        <v>144</v>
      </c>
      <c r="C273" s="24" t="s">
        <v>143</v>
      </c>
      <c r="D273" s="30">
        <v>52.945999999999998</v>
      </c>
      <c r="E273" s="29">
        <f t="shared" si="8"/>
        <v>0</v>
      </c>
      <c r="F273" s="30">
        <f t="shared" si="9"/>
        <v>0</v>
      </c>
      <c r="G273" s="24">
        <v>25</v>
      </c>
      <c r="H273" s="26">
        <v>10099767400645</v>
      </c>
      <c r="I273" s="24">
        <v>150</v>
      </c>
      <c r="J273" s="26">
        <v>20099767400642</v>
      </c>
      <c r="K273" s="34">
        <v>99767400642</v>
      </c>
      <c r="L273" s="24"/>
    </row>
    <row r="274" spans="1:12" x14ac:dyDescent="0.25">
      <c r="A274" s="24" t="s">
        <v>142</v>
      </c>
      <c r="B274" s="24" t="s">
        <v>141</v>
      </c>
      <c r="C274" s="24" t="s">
        <v>140</v>
      </c>
      <c r="D274" s="30">
        <v>52.945999999999998</v>
      </c>
      <c r="E274" s="29">
        <f t="shared" si="8"/>
        <v>0</v>
      </c>
      <c r="F274" s="30">
        <f t="shared" si="9"/>
        <v>0</v>
      </c>
      <c r="G274" s="24">
        <v>25</v>
      </c>
      <c r="H274" s="26">
        <v>10099767400621</v>
      </c>
      <c r="I274" s="24">
        <v>200</v>
      </c>
      <c r="J274" s="26">
        <v>20099767400628</v>
      </c>
      <c r="K274" s="34">
        <v>99767400628</v>
      </c>
      <c r="L274" s="24"/>
    </row>
    <row r="275" spans="1:12" x14ac:dyDescent="0.25">
      <c r="A275" s="24" t="s">
        <v>139</v>
      </c>
      <c r="B275" s="24" t="s">
        <v>138</v>
      </c>
      <c r="C275" s="24" t="s">
        <v>137</v>
      </c>
      <c r="D275" s="30">
        <v>46.333499999999994</v>
      </c>
      <c r="E275" s="29">
        <f t="shared" si="8"/>
        <v>0</v>
      </c>
      <c r="F275" s="30">
        <f t="shared" si="9"/>
        <v>0</v>
      </c>
      <c r="G275" s="24">
        <v>25</v>
      </c>
      <c r="H275" s="26">
        <v>10099767400607</v>
      </c>
      <c r="I275" s="24">
        <v>150</v>
      </c>
      <c r="J275" s="26">
        <v>20099767400604</v>
      </c>
      <c r="K275" s="34">
        <v>99767400604</v>
      </c>
      <c r="L275" s="24"/>
    </row>
    <row r="276" spans="1:12" x14ac:dyDescent="0.25">
      <c r="A276" s="24" t="s">
        <v>136</v>
      </c>
      <c r="B276" s="24" t="s">
        <v>135</v>
      </c>
      <c r="C276" s="24" t="s">
        <v>134</v>
      </c>
      <c r="D276" s="30">
        <v>46.333499999999994</v>
      </c>
      <c r="E276" s="29">
        <f t="shared" si="8"/>
        <v>0</v>
      </c>
      <c r="F276" s="30">
        <f t="shared" si="9"/>
        <v>0</v>
      </c>
      <c r="G276" s="24">
        <v>25</v>
      </c>
      <c r="H276" s="26">
        <v>10099767400583</v>
      </c>
      <c r="I276" s="24">
        <v>200</v>
      </c>
      <c r="J276" s="26">
        <v>20099767400580</v>
      </c>
      <c r="K276" s="34">
        <v>99767400581</v>
      </c>
      <c r="L276" s="24"/>
    </row>
    <row r="277" spans="1:12" x14ac:dyDescent="0.25">
      <c r="A277" s="24" t="s">
        <v>133</v>
      </c>
      <c r="B277" s="24" t="s">
        <v>132</v>
      </c>
      <c r="C277" s="24" t="s">
        <v>131</v>
      </c>
      <c r="D277" s="30">
        <v>98.773499999999999</v>
      </c>
      <c r="E277" s="29">
        <f t="shared" si="8"/>
        <v>0</v>
      </c>
      <c r="F277" s="30">
        <f t="shared" si="9"/>
        <v>0</v>
      </c>
      <c r="G277" s="24">
        <v>25</v>
      </c>
      <c r="H277" s="26">
        <v>10099767411506</v>
      </c>
      <c r="I277" s="24">
        <v>100</v>
      </c>
      <c r="J277" s="26">
        <v>20099767411503</v>
      </c>
      <c r="K277" s="34">
        <v>99767411501</v>
      </c>
      <c r="L277" s="24"/>
    </row>
    <row r="278" spans="1:12" x14ac:dyDescent="0.25">
      <c r="A278" s="24" t="s">
        <v>130</v>
      </c>
      <c r="B278" s="24" t="s">
        <v>129</v>
      </c>
      <c r="C278" s="24" t="s">
        <v>128</v>
      </c>
      <c r="D278" s="30">
        <v>86.422499999999999</v>
      </c>
      <c r="E278" s="29">
        <f t="shared" si="8"/>
        <v>0</v>
      </c>
      <c r="F278" s="30">
        <f t="shared" si="9"/>
        <v>0</v>
      </c>
      <c r="G278" s="24">
        <v>25</v>
      </c>
      <c r="H278" s="26">
        <v>10099767400690</v>
      </c>
      <c r="I278" s="24">
        <v>100</v>
      </c>
      <c r="J278" s="26">
        <v>20099767400697</v>
      </c>
      <c r="K278" s="34">
        <v>99767400697</v>
      </c>
      <c r="L278" s="24"/>
    </row>
    <row r="279" spans="1:12" x14ac:dyDescent="0.25">
      <c r="A279" s="24" t="s">
        <v>127</v>
      </c>
      <c r="B279" s="24" t="s">
        <v>126</v>
      </c>
      <c r="C279" s="24" t="s">
        <v>125</v>
      </c>
      <c r="D279" s="30">
        <v>79.039500000000004</v>
      </c>
      <c r="E279" s="29">
        <f t="shared" si="8"/>
        <v>0</v>
      </c>
      <c r="F279" s="30">
        <f t="shared" si="9"/>
        <v>0</v>
      </c>
      <c r="G279" s="24">
        <v>25</v>
      </c>
      <c r="H279" s="26">
        <v>10099767400683</v>
      </c>
      <c r="I279" s="24">
        <v>100</v>
      </c>
      <c r="J279" s="26">
        <v>20099767400680</v>
      </c>
      <c r="K279" s="34">
        <v>99767400680</v>
      </c>
      <c r="L279" s="24"/>
    </row>
    <row r="280" spans="1:12" x14ac:dyDescent="0.25">
      <c r="A280" s="24" t="s">
        <v>124</v>
      </c>
      <c r="B280" s="24" t="s">
        <v>123</v>
      </c>
      <c r="C280" s="24" t="s">
        <v>122</v>
      </c>
      <c r="D280" s="30">
        <v>79.039500000000004</v>
      </c>
      <c r="E280" s="29">
        <f t="shared" si="8"/>
        <v>0</v>
      </c>
      <c r="F280" s="30">
        <f t="shared" si="9"/>
        <v>0</v>
      </c>
      <c r="G280" s="24">
        <v>25</v>
      </c>
      <c r="H280" s="26">
        <v>10099767400669</v>
      </c>
      <c r="I280" s="24">
        <v>100</v>
      </c>
      <c r="J280" s="26">
        <v>20099767400666</v>
      </c>
      <c r="K280" s="34">
        <v>99767400666</v>
      </c>
      <c r="L280" s="24"/>
    </row>
    <row r="281" spans="1:12" x14ac:dyDescent="0.25">
      <c r="A281" s="24" t="s">
        <v>121</v>
      </c>
      <c r="B281" s="24" t="s">
        <v>120</v>
      </c>
      <c r="C281" s="24" t="s">
        <v>119</v>
      </c>
      <c r="D281" s="30">
        <v>141.607</v>
      </c>
      <c r="E281" s="29">
        <f t="shared" si="8"/>
        <v>0</v>
      </c>
      <c r="F281" s="30">
        <f t="shared" si="9"/>
        <v>0</v>
      </c>
      <c r="G281" s="24">
        <v>25</v>
      </c>
      <c r="H281" s="26">
        <v>10099767403421</v>
      </c>
      <c r="I281" s="24">
        <v>100</v>
      </c>
      <c r="J281" s="26">
        <v>20099767403428</v>
      </c>
      <c r="K281" s="34">
        <v>99767403421</v>
      </c>
      <c r="L281" s="24"/>
    </row>
    <row r="282" spans="1:12" x14ac:dyDescent="0.25">
      <c r="A282" s="24" t="s">
        <v>118</v>
      </c>
      <c r="B282" s="24" t="s">
        <v>117</v>
      </c>
      <c r="C282" s="24" t="s">
        <v>116</v>
      </c>
      <c r="D282" s="30">
        <v>141.607</v>
      </c>
      <c r="E282" s="29">
        <f t="shared" si="8"/>
        <v>0</v>
      </c>
      <c r="F282" s="30">
        <f t="shared" si="9"/>
        <v>0</v>
      </c>
      <c r="G282" s="24">
        <v>25</v>
      </c>
      <c r="H282" s="26">
        <v>10099767400752</v>
      </c>
      <c r="I282" s="24">
        <v>100</v>
      </c>
      <c r="J282" s="26">
        <v>20099767400759</v>
      </c>
      <c r="K282" s="34">
        <v>99767400758</v>
      </c>
      <c r="L282" s="24"/>
    </row>
    <row r="283" spans="1:12" x14ac:dyDescent="0.25">
      <c r="A283" s="24" t="s">
        <v>115</v>
      </c>
      <c r="B283" s="24" t="s">
        <v>114</v>
      </c>
      <c r="C283" s="24" t="s">
        <v>113</v>
      </c>
      <c r="D283" s="30">
        <v>112.30899999999998</v>
      </c>
      <c r="E283" s="29">
        <f t="shared" si="8"/>
        <v>0</v>
      </c>
      <c r="F283" s="30">
        <f t="shared" si="9"/>
        <v>0</v>
      </c>
      <c r="G283" s="24">
        <v>25</v>
      </c>
      <c r="H283" s="26">
        <v>10099767400769</v>
      </c>
      <c r="I283" s="24">
        <v>100</v>
      </c>
      <c r="J283" s="26">
        <v>20099767400766</v>
      </c>
      <c r="K283" s="34">
        <v>99767400765</v>
      </c>
      <c r="L283" s="24"/>
    </row>
    <row r="284" spans="1:12" x14ac:dyDescent="0.25">
      <c r="A284" s="24" t="s">
        <v>112</v>
      </c>
      <c r="B284" s="24" t="s">
        <v>111</v>
      </c>
      <c r="C284" s="24" t="s">
        <v>110</v>
      </c>
      <c r="D284" s="30">
        <v>112.30899999999998</v>
      </c>
      <c r="E284" s="29">
        <f t="shared" si="8"/>
        <v>0</v>
      </c>
      <c r="F284" s="30">
        <f t="shared" si="9"/>
        <v>0</v>
      </c>
      <c r="G284" s="24">
        <v>25</v>
      </c>
      <c r="H284" s="26">
        <v>10099767400745</v>
      </c>
      <c r="I284" s="24">
        <v>100</v>
      </c>
      <c r="J284" s="26">
        <v>20099767400742</v>
      </c>
      <c r="K284" s="34">
        <v>99767400741</v>
      </c>
      <c r="L284" s="24"/>
    </row>
    <row r="285" spans="1:12" x14ac:dyDescent="0.25">
      <c r="A285" s="24" t="s">
        <v>109</v>
      </c>
      <c r="B285" s="24" t="s">
        <v>108</v>
      </c>
      <c r="C285" s="24" t="s">
        <v>107</v>
      </c>
      <c r="D285" s="30">
        <v>112.30899999999998</v>
      </c>
      <c r="E285" s="29">
        <f t="shared" si="8"/>
        <v>0</v>
      </c>
      <c r="F285" s="30">
        <f t="shared" si="9"/>
        <v>0</v>
      </c>
      <c r="G285" s="24">
        <v>25</v>
      </c>
      <c r="H285" s="26">
        <v>10099767400721</v>
      </c>
      <c r="I285" s="24">
        <v>100</v>
      </c>
      <c r="J285" s="26">
        <v>20099767400728</v>
      </c>
      <c r="K285" s="34">
        <v>99767400727</v>
      </c>
      <c r="L285" s="24"/>
    </row>
    <row r="286" spans="1:12" x14ac:dyDescent="0.25">
      <c r="A286" s="24" t="s">
        <v>106</v>
      </c>
      <c r="B286" s="24" t="s">
        <v>105</v>
      </c>
      <c r="C286" s="24" t="s">
        <v>104</v>
      </c>
      <c r="D286" s="30">
        <v>112.30899999999998</v>
      </c>
      <c r="E286" s="29">
        <f t="shared" si="8"/>
        <v>0</v>
      </c>
      <c r="F286" s="30">
        <f t="shared" si="9"/>
        <v>0</v>
      </c>
      <c r="G286" s="24">
        <v>25</v>
      </c>
      <c r="H286" s="26">
        <v>10099767400707</v>
      </c>
      <c r="I286" s="24">
        <v>100</v>
      </c>
      <c r="J286" s="26">
        <v>20099767400704</v>
      </c>
      <c r="K286" s="34">
        <v>99767400703</v>
      </c>
      <c r="L286" s="24"/>
    </row>
    <row r="287" spans="1:12" x14ac:dyDescent="0.25">
      <c r="A287" s="24" t="s">
        <v>103</v>
      </c>
      <c r="B287" s="24" t="s">
        <v>102</v>
      </c>
      <c r="C287" s="24" t="s">
        <v>101</v>
      </c>
      <c r="D287" s="30">
        <v>138.57499999999999</v>
      </c>
      <c r="E287" s="29">
        <f t="shared" si="8"/>
        <v>0</v>
      </c>
      <c r="F287" s="30">
        <f t="shared" si="9"/>
        <v>0</v>
      </c>
      <c r="G287" s="24">
        <v>10</v>
      </c>
      <c r="H287" s="26">
        <v>10099767400883</v>
      </c>
      <c r="I287" s="24">
        <v>40</v>
      </c>
      <c r="J287" s="26">
        <v>20099767400880</v>
      </c>
      <c r="K287" s="34">
        <v>99767400888</v>
      </c>
      <c r="L287" s="24"/>
    </row>
    <row r="288" spans="1:12" x14ac:dyDescent="0.25">
      <c r="A288" s="24" t="s">
        <v>100</v>
      </c>
      <c r="B288" s="24" t="s">
        <v>99</v>
      </c>
      <c r="C288" s="24" t="s">
        <v>98</v>
      </c>
      <c r="D288" s="30">
        <v>138.57499999999999</v>
      </c>
      <c r="E288" s="29">
        <f t="shared" si="8"/>
        <v>0</v>
      </c>
      <c r="F288" s="30">
        <f t="shared" si="9"/>
        <v>0</v>
      </c>
      <c r="G288" s="24">
        <v>10</v>
      </c>
      <c r="H288" s="26">
        <v>10099767400869</v>
      </c>
      <c r="I288" s="24">
        <v>40</v>
      </c>
      <c r="J288" s="26">
        <v>20099767400866</v>
      </c>
      <c r="K288" s="34">
        <v>99767400864</v>
      </c>
      <c r="L288" s="24"/>
    </row>
    <row r="289" spans="1:12" x14ac:dyDescent="0.25">
      <c r="A289" s="24" t="s">
        <v>97</v>
      </c>
      <c r="B289" s="24" t="s">
        <v>96</v>
      </c>
      <c r="C289" s="24" t="s">
        <v>95</v>
      </c>
      <c r="D289" s="30">
        <v>138.57499999999999</v>
      </c>
      <c r="E289" s="29">
        <f t="shared" si="8"/>
        <v>0</v>
      </c>
      <c r="F289" s="30">
        <f t="shared" si="9"/>
        <v>0</v>
      </c>
      <c r="G289" s="24">
        <v>10</v>
      </c>
      <c r="H289" s="26">
        <v>10099767400845</v>
      </c>
      <c r="I289" s="24">
        <v>40</v>
      </c>
      <c r="J289" s="26">
        <v>20099767400842</v>
      </c>
      <c r="K289" s="34">
        <v>99767400840</v>
      </c>
      <c r="L289" s="24"/>
    </row>
    <row r="290" spans="1:12" x14ac:dyDescent="0.25">
      <c r="A290" s="24" t="s">
        <v>94</v>
      </c>
      <c r="B290" s="24" t="s">
        <v>93</v>
      </c>
      <c r="C290" s="24" t="s">
        <v>92</v>
      </c>
      <c r="D290" s="30">
        <v>138.57499999999999</v>
      </c>
      <c r="E290" s="29">
        <f t="shared" si="8"/>
        <v>0</v>
      </c>
      <c r="F290" s="30">
        <f t="shared" si="9"/>
        <v>0</v>
      </c>
      <c r="G290" s="24">
        <v>10</v>
      </c>
      <c r="H290" s="26">
        <v>10099767400821</v>
      </c>
      <c r="I290" s="24">
        <v>60</v>
      </c>
      <c r="J290" s="26">
        <v>20099767400828</v>
      </c>
      <c r="K290" s="34">
        <v>99767400826</v>
      </c>
      <c r="L290" s="24"/>
    </row>
    <row r="291" spans="1:12" x14ac:dyDescent="0.25">
      <c r="A291" s="24" t="s">
        <v>91</v>
      </c>
      <c r="B291" s="24" t="s">
        <v>90</v>
      </c>
      <c r="C291" s="24" t="s">
        <v>89</v>
      </c>
      <c r="D291" s="30">
        <v>138.57499999999999</v>
      </c>
      <c r="E291" s="29">
        <f t="shared" si="8"/>
        <v>0</v>
      </c>
      <c r="F291" s="30">
        <f t="shared" si="9"/>
        <v>0</v>
      </c>
      <c r="G291" s="24">
        <v>10</v>
      </c>
      <c r="H291" s="26">
        <v>10099767400807</v>
      </c>
      <c r="I291" s="24">
        <v>40</v>
      </c>
      <c r="J291" s="26">
        <v>20099767400804</v>
      </c>
      <c r="K291" s="34">
        <v>99767400802</v>
      </c>
      <c r="L291" s="24"/>
    </row>
    <row r="292" spans="1:12" x14ac:dyDescent="0.25">
      <c r="A292" s="24" t="s">
        <v>88</v>
      </c>
      <c r="B292" s="24" t="s">
        <v>87</v>
      </c>
      <c r="C292" s="24" t="s">
        <v>86</v>
      </c>
      <c r="D292" s="30">
        <v>138.57499999999999</v>
      </c>
      <c r="E292" s="29">
        <f t="shared" si="8"/>
        <v>0</v>
      </c>
      <c r="F292" s="30">
        <f t="shared" si="9"/>
        <v>0</v>
      </c>
      <c r="G292" s="24">
        <v>10</v>
      </c>
      <c r="H292" s="26">
        <v>10099767400783</v>
      </c>
      <c r="I292" s="24">
        <v>40</v>
      </c>
      <c r="J292" s="26">
        <v>20099767400780</v>
      </c>
      <c r="K292" s="34">
        <v>99767400789</v>
      </c>
      <c r="L292" s="24"/>
    </row>
    <row r="293" spans="1:12" x14ac:dyDescent="0.25">
      <c r="A293" s="24" t="s">
        <v>85</v>
      </c>
      <c r="B293" s="24" t="s">
        <v>84</v>
      </c>
      <c r="C293" s="24" t="s">
        <v>83</v>
      </c>
      <c r="D293" s="30">
        <v>440.9015</v>
      </c>
      <c r="E293" s="29">
        <f t="shared" si="8"/>
        <v>0</v>
      </c>
      <c r="F293" s="30">
        <f t="shared" si="9"/>
        <v>0</v>
      </c>
      <c r="G293" s="24">
        <v>10</v>
      </c>
      <c r="H293" s="26">
        <v>10099767400952</v>
      </c>
      <c r="I293" s="24">
        <v>40</v>
      </c>
      <c r="J293" s="26">
        <v>20099767400959</v>
      </c>
      <c r="K293" s="34">
        <v>99767400956</v>
      </c>
      <c r="L293" s="24"/>
    </row>
    <row r="294" spans="1:12" x14ac:dyDescent="0.25">
      <c r="A294" s="24" t="s">
        <v>82</v>
      </c>
      <c r="B294" s="24" t="s">
        <v>81</v>
      </c>
      <c r="C294" s="24" t="s">
        <v>80</v>
      </c>
      <c r="D294" s="30">
        <v>349.68049999999994</v>
      </c>
      <c r="E294" s="29">
        <f t="shared" si="8"/>
        <v>0</v>
      </c>
      <c r="F294" s="30">
        <f t="shared" si="9"/>
        <v>0</v>
      </c>
      <c r="G294" s="24">
        <v>5</v>
      </c>
      <c r="H294" s="26">
        <v>10099767400914</v>
      </c>
      <c r="I294" s="24">
        <v>40</v>
      </c>
      <c r="J294" s="26">
        <v>20099767400911</v>
      </c>
      <c r="K294" s="34">
        <v>99767400918</v>
      </c>
      <c r="L294" s="24"/>
    </row>
    <row r="295" spans="1:12" x14ac:dyDescent="0.25">
      <c r="A295" s="24" t="s">
        <v>79</v>
      </c>
      <c r="B295" s="24" t="s">
        <v>78</v>
      </c>
      <c r="C295" s="24" t="s">
        <v>77</v>
      </c>
      <c r="D295" s="30">
        <v>349.68049999999994</v>
      </c>
      <c r="E295" s="29">
        <f t="shared" si="8"/>
        <v>0</v>
      </c>
      <c r="F295" s="30">
        <f t="shared" si="9"/>
        <v>0</v>
      </c>
      <c r="G295" s="24">
        <v>5</v>
      </c>
      <c r="H295" s="26">
        <v>10099767400938</v>
      </c>
      <c r="I295" s="24">
        <v>20</v>
      </c>
      <c r="J295" s="26">
        <v>20099767400935</v>
      </c>
      <c r="K295" s="34">
        <v>99767400932</v>
      </c>
      <c r="L295" s="24"/>
    </row>
    <row r="296" spans="1:12" x14ac:dyDescent="0.25">
      <c r="A296" s="24" t="s">
        <v>76</v>
      </c>
      <c r="B296" s="24" t="s">
        <v>75</v>
      </c>
      <c r="C296" s="24" t="s">
        <v>74</v>
      </c>
      <c r="D296" s="30">
        <v>349.68049999999994</v>
      </c>
      <c r="E296" s="29">
        <f t="shared" si="8"/>
        <v>0</v>
      </c>
      <c r="F296" s="30">
        <f t="shared" si="9"/>
        <v>0</v>
      </c>
      <c r="G296" s="24">
        <v>5</v>
      </c>
      <c r="H296" s="26">
        <v>10099767400921</v>
      </c>
      <c r="I296" s="24">
        <v>20</v>
      </c>
      <c r="J296" s="26">
        <v>20099767400928</v>
      </c>
      <c r="K296" s="34">
        <v>99767400925</v>
      </c>
      <c r="L296" s="24"/>
    </row>
    <row r="297" spans="1:12" x14ac:dyDescent="0.25">
      <c r="A297" s="24" t="s">
        <v>73</v>
      </c>
      <c r="B297" s="24" t="s">
        <v>72</v>
      </c>
      <c r="C297" s="24" t="s">
        <v>71</v>
      </c>
      <c r="D297" s="30">
        <v>349.68049999999994</v>
      </c>
      <c r="E297" s="29">
        <f t="shared" si="8"/>
        <v>0</v>
      </c>
      <c r="F297" s="30">
        <f t="shared" si="9"/>
        <v>0</v>
      </c>
      <c r="G297" s="24">
        <v>5</v>
      </c>
      <c r="H297" s="26">
        <v>10099767400907</v>
      </c>
      <c r="I297" s="24">
        <v>20</v>
      </c>
      <c r="J297" s="26">
        <v>20099767400904</v>
      </c>
      <c r="K297" s="34">
        <v>99767400901</v>
      </c>
      <c r="L297" s="24"/>
    </row>
    <row r="298" spans="1:12" x14ac:dyDescent="0.25">
      <c r="A298" s="24" t="s">
        <v>70</v>
      </c>
      <c r="B298" s="24" t="s">
        <v>69</v>
      </c>
      <c r="C298" s="24" t="s">
        <v>68</v>
      </c>
      <c r="D298" s="30">
        <v>514.75149999999996</v>
      </c>
      <c r="E298" s="29">
        <f t="shared" si="8"/>
        <v>0</v>
      </c>
      <c r="F298" s="30">
        <f t="shared" si="9"/>
        <v>0</v>
      </c>
      <c r="G298" s="24">
        <v>1</v>
      </c>
      <c r="H298" s="26">
        <v>10099767400990</v>
      </c>
      <c r="I298" s="24">
        <v>25</v>
      </c>
      <c r="J298" s="26">
        <v>20099767400997</v>
      </c>
      <c r="K298" s="34">
        <v>99767400994</v>
      </c>
      <c r="L298" s="24"/>
    </row>
    <row r="299" spans="1:12" x14ac:dyDescent="0.25">
      <c r="A299" s="24" t="s">
        <v>67</v>
      </c>
      <c r="B299" s="24" t="s">
        <v>66</v>
      </c>
      <c r="C299" s="24" t="s">
        <v>65</v>
      </c>
      <c r="D299" s="30">
        <v>649.03449999999998</v>
      </c>
      <c r="E299" s="29">
        <f t="shared" si="8"/>
        <v>0</v>
      </c>
      <c r="F299" s="30">
        <f t="shared" si="9"/>
        <v>0</v>
      </c>
      <c r="G299" s="24">
        <v>1</v>
      </c>
      <c r="H299" s="26">
        <v>10099767400983</v>
      </c>
      <c r="I299" s="24">
        <v>20</v>
      </c>
      <c r="J299" s="26">
        <v>20099767400980</v>
      </c>
      <c r="K299" s="34">
        <v>99767400987</v>
      </c>
      <c r="L299" s="24"/>
    </row>
    <row r="300" spans="1:12" x14ac:dyDescent="0.25">
      <c r="A300" s="24" t="s">
        <v>64</v>
      </c>
      <c r="B300" s="24" t="s">
        <v>63</v>
      </c>
      <c r="C300" s="24" t="s">
        <v>62</v>
      </c>
      <c r="D300" s="30">
        <v>649.03449999999998</v>
      </c>
      <c r="E300" s="29">
        <f t="shared" si="8"/>
        <v>0</v>
      </c>
      <c r="F300" s="30">
        <f t="shared" si="9"/>
        <v>0</v>
      </c>
      <c r="G300" s="24">
        <v>5</v>
      </c>
      <c r="H300" s="26">
        <v>10099767400976</v>
      </c>
      <c r="I300" s="24">
        <v>20</v>
      </c>
      <c r="J300" s="26">
        <v>20099767400973</v>
      </c>
      <c r="K300" s="34">
        <v>99767400970</v>
      </c>
      <c r="L300" s="24"/>
    </row>
    <row r="301" spans="1:12" x14ac:dyDescent="0.25">
      <c r="A301" s="24" t="s">
        <v>61</v>
      </c>
      <c r="B301" s="24" t="s">
        <v>60</v>
      </c>
      <c r="C301" s="24" t="s">
        <v>59</v>
      </c>
      <c r="D301" s="30">
        <v>514.75149999999996</v>
      </c>
      <c r="E301" s="29">
        <f t="shared" si="8"/>
        <v>0</v>
      </c>
      <c r="F301" s="30">
        <f t="shared" si="9"/>
        <v>0</v>
      </c>
      <c r="G301" s="24">
        <v>5</v>
      </c>
      <c r="H301" s="26">
        <v>10099767400969</v>
      </c>
      <c r="I301" s="24">
        <v>20</v>
      </c>
      <c r="J301" s="26">
        <v>20099767400966</v>
      </c>
      <c r="K301" s="34">
        <v>99767400963</v>
      </c>
      <c r="L301" s="24"/>
    </row>
    <row r="302" spans="1:12" x14ac:dyDescent="0.25">
      <c r="A302" s="24" t="s">
        <v>58</v>
      </c>
      <c r="B302" s="24" t="s">
        <v>57</v>
      </c>
      <c r="C302" s="24" t="s">
        <v>56</v>
      </c>
      <c r="D302" s="30">
        <v>514.75149999999996</v>
      </c>
      <c r="E302" s="29">
        <f t="shared" si="8"/>
        <v>0</v>
      </c>
      <c r="F302" s="30">
        <f t="shared" si="9"/>
        <v>0</v>
      </c>
      <c r="G302" s="24">
        <v>1</v>
      </c>
      <c r="H302" s="26">
        <v>10099767400945</v>
      </c>
      <c r="I302" s="24">
        <v>25</v>
      </c>
      <c r="J302" s="26">
        <v>20099767400942</v>
      </c>
      <c r="K302" s="34">
        <v>99767400949</v>
      </c>
      <c r="L302" s="24"/>
    </row>
    <row r="303" spans="1:12" x14ac:dyDescent="0.25">
      <c r="A303" s="24" t="s">
        <v>55</v>
      </c>
      <c r="B303" s="24" t="s">
        <v>54</v>
      </c>
      <c r="C303" s="24" t="s">
        <v>53</v>
      </c>
      <c r="D303" s="30">
        <v>1383.0825</v>
      </c>
      <c r="E303" s="29">
        <f t="shared" si="8"/>
        <v>0</v>
      </c>
      <c r="F303" s="30">
        <f t="shared" si="9"/>
        <v>0</v>
      </c>
      <c r="G303" s="24">
        <v>1</v>
      </c>
      <c r="H303" s="26">
        <v>10099767403690</v>
      </c>
      <c r="I303" s="24">
        <v>15</v>
      </c>
      <c r="J303" s="26">
        <v>20099767403697</v>
      </c>
      <c r="K303" s="34">
        <v>99767403698</v>
      </c>
      <c r="L303" s="24"/>
    </row>
    <row r="304" spans="1:12" x14ac:dyDescent="0.25">
      <c r="A304" s="24" t="s">
        <v>52</v>
      </c>
      <c r="B304" s="24" t="s">
        <v>51</v>
      </c>
      <c r="C304" s="24" t="s">
        <v>50</v>
      </c>
      <c r="D304" s="30">
        <v>1676.49</v>
      </c>
      <c r="E304" s="29">
        <f t="shared" si="8"/>
        <v>0</v>
      </c>
      <c r="F304" s="30">
        <f t="shared" si="9"/>
        <v>0</v>
      </c>
      <c r="G304" s="24">
        <v>1</v>
      </c>
      <c r="H304" s="26">
        <v>10099767411675</v>
      </c>
      <c r="I304" s="24">
        <v>10</v>
      </c>
      <c r="J304" s="26">
        <v>20099767411672</v>
      </c>
      <c r="K304" s="34">
        <v>99767411679</v>
      </c>
      <c r="L304" s="24"/>
    </row>
    <row r="305" spans="1:12" x14ac:dyDescent="0.25">
      <c r="A305" s="24" t="s">
        <v>49</v>
      </c>
      <c r="B305" s="24" t="s">
        <v>48</v>
      </c>
      <c r="C305" s="24" t="s">
        <v>47</v>
      </c>
      <c r="D305" s="30">
        <v>1676.49</v>
      </c>
      <c r="E305" s="29">
        <f t="shared" si="8"/>
        <v>0</v>
      </c>
      <c r="F305" s="30">
        <f t="shared" si="9"/>
        <v>0</v>
      </c>
      <c r="G305" s="24">
        <v>1</v>
      </c>
      <c r="H305" s="26">
        <v>10099767411651</v>
      </c>
      <c r="I305" s="24">
        <v>10</v>
      </c>
      <c r="J305" s="26">
        <v>20099767411658</v>
      </c>
      <c r="K305" s="34">
        <v>99767411655</v>
      </c>
      <c r="L305" s="24"/>
    </row>
    <row r="306" spans="1:12" x14ac:dyDescent="0.25">
      <c r="A306" s="24" t="s">
        <v>46</v>
      </c>
      <c r="B306" s="24" t="s">
        <v>45</v>
      </c>
      <c r="C306" s="24" t="s">
        <v>44</v>
      </c>
      <c r="D306" s="30">
        <v>1329.6299999999999</v>
      </c>
      <c r="E306" s="29">
        <f t="shared" si="8"/>
        <v>0</v>
      </c>
      <c r="F306" s="30">
        <f t="shared" si="9"/>
        <v>0</v>
      </c>
      <c r="G306" s="24">
        <v>1</v>
      </c>
      <c r="H306" s="26">
        <v>10099767411644</v>
      </c>
      <c r="I306" s="24">
        <v>16</v>
      </c>
      <c r="J306" s="26">
        <v>20099767411641</v>
      </c>
      <c r="K306" s="34">
        <v>99767411648</v>
      </c>
      <c r="L306" s="24"/>
    </row>
    <row r="307" spans="1:12" x14ac:dyDescent="0.25">
      <c r="A307" s="24" t="s">
        <v>43</v>
      </c>
      <c r="B307" s="24" t="s">
        <v>42</v>
      </c>
      <c r="C307" s="24" t="s">
        <v>41</v>
      </c>
      <c r="D307" s="30">
        <v>1676.49</v>
      </c>
      <c r="E307" s="29">
        <f t="shared" si="8"/>
        <v>0</v>
      </c>
      <c r="F307" s="30">
        <f t="shared" si="9"/>
        <v>0</v>
      </c>
      <c r="G307" s="24">
        <v>1</v>
      </c>
      <c r="H307" s="26">
        <v>10099767411637</v>
      </c>
      <c r="I307" s="24">
        <v>15</v>
      </c>
      <c r="J307" s="26">
        <v>20099767411634</v>
      </c>
      <c r="K307" s="34">
        <v>99767411631</v>
      </c>
      <c r="L307" s="24"/>
    </row>
    <row r="308" spans="1:12" x14ac:dyDescent="0.25">
      <c r="A308" s="24" t="s">
        <v>40</v>
      </c>
      <c r="B308" s="24" t="s">
        <v>39</v>
      </c>
      <c r="C308" s="24" t="s">
        <v>38</v>
      </c>
      <c r="D308" s="30">
        <v>1676.49</v>
      </c>
      <c r="E308" s="29">
        <f t="shared" si="8"/>
        <v>0</v>
      </c>
      <c r="F308" s="30">
        <f t="shared" si="9"/>
        <v>0</v>
      </c>
      <c r="G308" s="24">
        <v>1</v>
      </c>
      <c r="H308" s="26">
        <v>10099767401614</v>
      </c>
      <c r="I308" s="24">
        <v>15</v>
      </c>
      <c r="J308" s="26">
        <v>20099767401611</v>
      </c>
      <c r="K308" s="34">
        <v>99767401618</v>
      </c>
      <c r="L308" s="24"/>
    </row>
    <row r="309" spans="1:12" x14ac:dyDescent="0.25">
      <c r="A309" s="24" t="s">
        <v>37</v>
      </c>
      <c r="B309" s="24" t="s">
        <v>36</v>
      </c>
      <c r="C309" s="24" t="s">
        <v>35</v>
      </c>
      <c r="D309" s="30">
        <v>1329.6299999999999</v>
      </c>
      <c r="E309" s="29">
        <f t="shared" si="8"/>
        <v>0</v>
      </c>
      <c r="F309" s="30">
        <f t="shared" si="9"/>
        <v>0</v>
      </c>
      <c r="G309" s="24">
        <v>1</v>
      </c>
      <c r="H309" s="26">
        <v>10099767411620</v>
      </c>
      <c r="I309" s="24">
        <v>10</v>
      </c>
      <c r="J309" s="26">
        <v>20099767411627</v>
      </c>
      <c r="K309" s="34">
        <v>99767411624</v>
      </c>
      <c r="L309" s="24"/>
    </row>
    <row r="310" spans="1:12" ht="14.4" x14ac:dyDescent="0.3">
      <c r="A310" s="61" t="s">
        <v>26</v>
      </c>
      <c r="B310" s="60"/>
      <c r="C310" s="24" t="s">
        <v>2</v>
      </c>
      <c r="E310" s="29" t="s">
        <v>2</v>
      </c>
      <c r="F310" s="30" t="s">
        <v>2</v>
      </c>
      <c r="H310" s="26"/>
      <c r="I310" s="24"/>
      <c r="J310" s="26"/>
      <c r="L310" s="24"/>
    </row>
    <row r="311" spans="1:12" x14ac:dyDescent="0.25">
      <c r="A311" s="24" t="s">
        <v>1042</v>
      </c>
      <c r="B311" s="24" t="s">
        <v>1041</v>
      </c>
      <c r="C311" s="24" t="s">
        <v>1040</v>
      </c>
      <c r="D311" s="30">
        <v>25.150500000000001</v>
      </c>
      <c r="E311" s="29">
        <f t="shared" si="8"/>
        <v>0</v>
      </c>
      <c r="F311" s="30">
        <f t="shared" si="9"/>
        <v>0</v>
      </c>
      <c r="G311" s="24">
        <v>25</v>
      </c>
      <c r="H311" s="26">
        <v>10099767407569</v>
      </c>
      <c r="I311" s="24">
        <v>500</v>
      </c>
      <c r="J311" s="26">
        <v>20099767407566</v>
      </c>
      <c r="K311" s="34">
        <v>99767407566</v>
      </c>
      <c r="L311" s="24"/>
    </row>
    <row r="312" spans="1:12" x14ac:dyDescent="0.25">
      <c r="A312" s="24" t="s">
        <v>1039</v>
      </c>
      <c r="B312" s="24" t="s">
        <v>1038</v>
      </c>
      <c r="C312" s="24" t="s">
        <v>1037</v>
      </c>
      <c r="D312" s="30">
        <v>31.647999999999996</v>
      </c>
      <c r="E312" s="29">
        <f t="shared" si="8"/>
        <v>0</v>
      </c>
      <c r="F312" s="30">
        <f t="shared" si="9"/>
        <v>0</v>
      </c>
      <c r="G312" s="24">
        <v>25</v>
      </c>
      <c r="H312" s="26">
        <v>10099767407583</v>
      </c>
      <c r="I312" s="24">
        <v>300</v>
      </c>
      <c r="J312" s="26">
        <v>20099767407580</v>
      </c>
      <c r="K312" s="34">
        <v>99767407580</v>
      </c>
      <c r="L312" s="24"/>
    </row>
    <row r="313" spans="1:12" x14ac:dyDescent="0.25">
      <c r="A313" s="24" t="s">
        <v>1036</v>
      </c>
      <c r="B313" s="24" t="s">
        <v>1035</v>
      </c>
      <c r="C313" s="24" t="s">
        <v>1034</v>
      </c>
      <c r="D313" s="30">
        <v>50.588499999999996</v>
      </c>
      <c r="E313" s="29">
        <f t="shared" si="8"/>
        <v>0</v>
      </c>
      <c r="F313" s="30">
        <f t="shared" si="9"/>
        <v>0</v>
      </c>
      <c r="G313" s="24">
        <v>25</v>
      </c>
      <c r="H313" s="26">
        <v>10099767407607</v>
      </c>
      <c r="I313" s="24">
        <v>150</v>
      </c>
      <c r="J313" s="26">
        <v>20099767407604</v>
      </c>
      <c r="K313" s="34">
        <v>99767407603</v>
      </c>
      <c r="L313" s="24"/>
    </row>
    <row r="314" spans="1:12" x14ac:dyDescent="0.25">
      <c r="A314" s="24" t="s">
        <v>1033</v>
      </c>
      <c r="B314" s="24" t="s">
        <v>1032</v>
      </c>
      <c r="C314" s="24" t="s">
        <v>1031</v>
      </c>
      <c r="D314" s="30">
        <v>70.966499999999996</v>
      </c>
      <c r="E314" s="29">
        <f t="shared" si="8"/>
        <v>0</v>
      </c>
      <c r="F314" s="30">
        <f t="shared" si="9"/>
        <v>0</v>
      </c>
      <c r="G314" s="24">
        <v>25</v>
      </c>
      <c r="H314" s="26">
        <v>10099767407621</v>
      </c>
      <c r="I314" s="24">
        <v>100</v>
      </c>
      <c r="J314" s="26">
        <v>20099767407628</v>
      </c>
      <c r="K314" s="34">
        <v>99767407627</v>
      </c>
      <c r="L314" s="24"/>
    </row>
    <row r="315" spans="1:12" x14ac:dyDescent="0.25">
      <c r="A315" s="24" t="s">
        <v>1030</v>
      </c>
      <c r="B315" s="24" t="s">
        <v>1029</v>
      </c>
      <c r="C315" s="24" t="s">
        <v>1028</v>
      </c>
      <c r="D315" s="30">
        <v>88.596000000000004</v>
      </c>
      <c r="E315" s="29">
        <f t="shared" si="8"/>
        <v>0</v>
      </c>
      <c r="F315" s="30">
        <f t="shared" si="9"/>
        <v>0</v>
      </c>
      <c r="G315" s="24">
        <v>25</v>
      </c>
      <c r="H315" s="26">
        <v>10099767407645</v>
      </c>
      <c r="I315" s="24">
        <v>100</v>
      </c>
      <c r="J315" s="26">
        <v>20099767407642</v>
      </c>
      <c r="K315" s="34">
        <v>99767407641</v>
      </c>
      <c r="L315" s="24"/>
    </row>
    <row r="316" spans="1:12" x14ac:dyDescent="0.25">
      <c r="A316" s="24" t="s">
        <v>1027</v>
      </c>
      <c r="B316" s="24" t="s">
        <v>1026</v>
      </c>
      <c r="C316" s="24" t="s">
        <v>1025</v>
      </c>
      <c r="D316" s="30">
        <v>145.39449999999999</v>
      </c>
      <c r="E316" s="29">
        <f t="shared" si="8"/>
        <v>0</v>
      </c>
      <c r="F316" s="30">
        <f t="shared" si="9"/>
        <v>0</v>
      </c>
      <c r="G316" s="24">
        <v>10</v>
      </c>
      <c r="H316" s="26">
        <v>10099767407669</v>
      </c>
      <c r="I316" s="24">
        <v>40</v>
      </c>
      <c r="J316" s="26">
        <v>20099767407666</v>
      </c>
      <c r="K316" s="34">
        <v>99767407665</v>
      </c>
      <c r="L316" s="24"/>
    </row>
    <row r="317" spans="1:12" x14ac:dyDescent="0.25">
      <c r="A317" s="24" t="s">
        <v>1024</v>
      </c>
      <c r="B317" s="24" t="s">
        <v>1023</v>
      </c>
      <c r="C317" s="24" t="s">
        <v>1022</v>
      </c>
      <c r="D317" s="30">
        <v>246.67499999999998</v>
      </c>
      <c r="E317" s="29">
        <f t="shared" si="8"/>
        <v>0</v>
      </c>
      <c r="F317" s="30">
        <f t="shared" si="9"/>
        <v>0</v>
      </c>
      <c r="G317" s="24">
        <v>5</v>
      </c>
      <c r="H317" s="26">
        <v>10099767407683</v>
      </c>
      <c r="I317" s="24">
        <v>20</v>
      </c>
      <c r="J317" s="26">
        <v>20099767407680</v>
      </c>
      <c r="K317" s="34">
        <v>99767407689</v>
      </c>
      <c r="L317" s="24"/>
    </row>
    <row r="318" spans="1:12" x14ac:dyDescent="0.25">
      <c r="A318" s="24" t="s">
        <v>1021</v>
      </c>
      <c r="B318" s="24" t="s">
        <v>1020</v>
      </c>
      <c r="C318" s="24" t="s">
        <v>1019</v>
      </c>
      <c r="D318" s="30">
        <v>1100.8400000000001</v>
      </c>
      <c r="E318" s="29">
        <f t="shared" si="8"/>
        <v>0</v>
      </c>
      <c r="F318" s="30">
        <f t="shared" si="9"/>
        <v>0</v>
      </c>
      <c r="G318" s="24">
        <v>1</v>
      </c>
      <c r="H318" s="26">
        <v>10099767407721</v>
      </c>
      <c r="I318" s="24">
        <v>15</v>
      </c>
      <c r="J318" s="26">
        <v>20099767407728</v>
      </c>
      <c r="K318" s="34">
        <v>99767407726</v>
      </c>
      <c r="L318" s="24"/>
    </row>
    <row r="319" spans="1:12" x14ac:dyDescent="0.25">
      <c r="A319" s="24" t="s">
        <v>1018</v>
      </c>
      <c r="B319" s="24" t="s">
        <v>1017</v>
      </c>
      <c r="C319" s="24" t="s">
        <v>1016</v>
      </c>
      <c r="D319" s="30">
        <v>392.12700000000001</v>
      </c>
      <c r="E319" s="29">
        <f t="shared" si="8"/>
        <v>0</v>
      </c>
      <c r="F319" s="30">
        <f t="shared" si="9"/>
        <v>0</v>
      </c>
      <c r="G319" s="24">
        <v>1</v>
      </c>
      <c r="H319" s="26">
        <v>10099767407707</v>
      </c>
      <c r="I319" s="24">
        <v>25</v>
      </c>
      <c r="J319" s="26">
        <v>20099767407704</v>
      </c>
      <c r="K319" s="34">
        <v>99767407702</v>
      </c>
      <c r="L319" s="24"/>
    </row>
    <row r="320" spans="1:12" x14ac:dyDescent="0.25">
      <c r="A320" s="24" t="s">
        <v>1015</v>
      </c>
      <c r="B320" s="24" t="s">
        <v>1014</v>
      </c>
      <c r="C320" s="24" t="s">
        <v>1013</v>
      </c>
      <c r="D320" s="30">
        <v>733.86099999999988</v>
      </c>
      <c r="E320" s="29">
        <f t="shared" si="8"/>
        <v>0</v>
      </c>
      <c r="F320" s="30">
        <f t="shared" si="9"/>
        <v>0</v>
      </c>
      <c r="G320" s="24">
        <v>1</v>
      </c>
      <c r="H320" s="26">
        <v>10099767407745</v>
      </c>
      <c r="I320" s="24">
        <v>15</v>
      </c>
      <c r="J320" s="26">
        <v>20099767407742</v>
      </c>
      <c r="K320" s="34">
        <v>99767407740</v>
      </c>
      <c r="L320" s="24"/>
    </row>
    <row r="321" spans="1:12" x14ac:dyDescent="0.25">
      <c r="A321" s="24" t="s">
        <v>1012</v>
      </c>
      <c r="B321" s="24" t="s">
        <v>1011</v>
      </c>
      <c r="C321" s="24" t="s">
        <v>1010</v>
      </c>
      <c r="D321" s="30">
        <v>3356.2859999999996</v>
      </c>
      <c r="E321" s="29">
        <f t="shared" si="8"/>
        <v>0</v>
      </c>
      <c r="F321" s="30">
        <f t="shared" si="9"/>
        <v>0</v>
      </c>
      <c r="G321" s="24">
        <v>1</v>
      </c>
      <c r="H321" s="26">
        <v>10099767407769</v>
      </c>
      <c r="I321" s="24">
        <v>5</v>
      </c>
      <c r="J321" s="26">
        <v>20099767407766</v>
      </c>
      <c r="K321" s="34">
        <v>99767407764</v>
      </c>
      <c r="L321" s="24"/>
    </row>
    <row r="322" spans="1:12" ht="14.4" x14ac:dyDescent="0.3">
      <c r="A322" s="61" t="s">
        <v>27</v>
      </c>
      <c r="B322" s="60"/>
      <c r="C322" s="24" t="s">
        <v>2</v>
      </c>
      <c r="E322" s="29" t="s">
        <v>2</v>
      </c>
      <c r="F322" s="30" t="s">
        <v>2</v>
      </c>
      <c r="H322" s="26"/>
      <c r="I322" s="24"/>
      <c r="J322" s="26"/>
      <c r="L322" s="24"/>
    </row>
    <row r="323" spans="1:12" x14ac:dyDescent="0.25">
      <c r="A323" s="24" t="s">
        <v>1072</v>
      </c>
      <c r="B323" s="24" t="s">
        <v>1071</v>
      </c>
      <c r="C323" s="24" t="s">
        <v>1070</v>
      </c>
      <c r="D323" s="30">
        <v>31.647999999999996</v>
      </c>
      <c r="E323" s="29">
        <f t="shared" si="8"/>
        <v>0</v>
      </c>
      <c r="F323" s="30">
        <f t="shared" si="9"/>
        <v>0</v>
      </c>
      <c r="G323" s="24">
        <v>25</v>
      </c>
      <c r="H323" s="26">
        <v>10099767408145</v>
      </c>
      <c r="I323" s="24">
        <v>300</v>
      </c>
      <c r="J323" s="26">
        <v>20099767408142</v>
      </c>
      <c r="K323" s="34">
        <v>99767408143</v>
      </c>
      <c r="L323" s="24"/>
    </row>
    <row r="324" spans="1:12" x14ac:dyDescent="0.25">
      <c r="A324" s="24" t="s">
        <v>1069</v>
      </c>
      <c r="B324" s="24" t="s">
        <v>1068</v>
      </c>
      <c r="C324" s="24" t="s">
        <v>1067</v>
      </c>
      <c r="D324" s="30">
        <v>31.647999999999996</v>
      </c>
      <c r="E324" s="29">
        <f t="shared" si="8"/>
        <v>0</v>
      </c>
      <c r="F324" s="30">
        <f t="shared" si="9"/>
        <v>0</v>
      </c>
      <c r="G324" s="24">
        <v>25</v>
      </c>
      <c r="H324" s="26">
        <v>10099767408169</v>
      </c>
      <c r="I324" s="24">
        <v>300</v>
      </c>
      <c r="J324" s="26">
        <v>20099767408166</v>
      </c>
      <c r="K324" s="34">
        <v>99767408167</v>
      </c>
      <c r="L324" s="24"/>
    </row>
    <row r="325" spans="1:12" x14ac:dyDescent="0.25">
      <c r="A325" s="24" t="s">
        <v>1066</v>
      </c>
      <c r="B325" s="24" t="s">
        <v>1065</v>
      </c>
      <c r="C325" s="24" t="s">
        <v>1064</v>
      </c>
      <c r="D325" s="30">
        <v>37.834999999999994</v>
      </c>
      <c r="E325" s="29">
        <f t="shared" si="8"/>
        <v>0</v>
      </c>
      <c r="F325" s="30">
        <f t="shared" si="9"/>
        <v>0</v>
      </c>
      <c r="G325" s="24">
        <v>25</v>
      </c>
      <c r="H325" s="26">
        <v>10099767408183</v>
      </c>
      <c r="I325" s="24">
        <v>300</v>
      </c>
      <c r="J325" s="26">
        <v>20099767408180</v>
      </c>
      <c r="K325" s="34">
        <v>99767408181</v>
      </c>
      <c r="L325" s="24"/>
    </row>
    <row r="326" spans="1:12" x14ac:dyDescent="0.25">
      <c r="A326" s="24" t="s">
        <v>1063</v>
      </c>
      <c r="B326" s="24" t="s">
        <v>1062</v>
      </c>
      <c r="C326" s="24" t="s">
        <v>1061</v>
      </c>
      <c r="D326" s="30">
        <v>57.016999999999996</v>
      </c>
      <c r="E326" s="29">
        <f t="shared" si="8"/>
        <v>0</v>
      </c>
      <c r="F326" s="30">
        <f t="shared" si="9"/>
        <v>0</v>
      </c>
      <c r="G326" s="24">
        <v>25</v>
      </c>
      <c r="H326" s="26">
        <v>10099767408214</v>
      </c>
      <c r="I326" s="24">
        <v>150</v>
      </c>
      <c r="J326" s="26">
        <v>20099767408211</v>
      </c>
      <c r="K326" s="34">
        <v>99767408211</v>
      </c>
      <c r="L326" s="24"/>
    </row>
    <row r="327" spans="1:12" x14ac:dyDescent="0.25">
      <c r="A327" s="24" t="s">
        <v>1060</v>
      </c>
      <c r="B327" s="24" t="s">
        <v>1059</v>
      </c>
      <c r="C327" s="24" t="s">
        <v>1058</v>
      </c>
      <c r="D327" s="30">
        <v>88.596000000000004</v>
      </c>
      <c r="E327" s="29">
        <f t="shared" si="8"/>
        <v>0</v>
      </c>
      <c r="F327" s="30">
        <f t="shared" si="9"/>
        <v>0</v>
      </c>
      <c r="G327" s="24">
        <v>25</v>
      </c>
      <c r="H327" s="26">
        <v>10099767408221</v>
      </c>
      <c r="I327" s="24">
        <v>100</v>
      </c>
      <c r="J327" s="26">
        <v>20099767408228</v>
      </c>
      <c r="K327" s="34">
        <v>99767408228</v>
      </c>
      <c r="L327" s="24"/>
    </row>
    <row r="328" spans="1:12" x14ac:dyDescent="0.25">
      <c r="A328" s="24" t="s">
        <v>1057</v>
      </c>
      <c r="B328" s="24" t="s">
        <v>1056</v>
      </c>
      <c r="C328" s="24" t="s">
        <v>1055</v>
      </c>
      <c r="D328" s="30">
        <v>137.39049999999997</v>
      </c>
      <c r="E328" s="29">
        <f t="shared" ref="E328:E429" si="10">$F$7</f>
        <v>0</v>
      </c>
      <c r="F328" s="30">
        <f t="shared" ref="F328:F429" si="11">D328*E328</f>
        <v>0</v>
      </c>
      <c r="G328" s="24">
        <v>10</v>
      </c>
      <c r="H328" s="26">
        <v>10099767408245</v>
      </c>
      <c r="I328" s="24">
        <v>60</v>
      </c>
      <c r="J328" s="26">
        <v>20099767408242</v>
      </c>
      <c r="K328" s="34">
        <v>99767408242</v>
      </c>
      <c r="L328" s="24"/>
    </row>
    <row r="329" spans="1:12" x14ac:dyDescent="0.25">
      <c r="A329" s="24" t="s">
        <v>1054</v>
      </c>
      <c r="B329" s="24" t="s">
        <v>1053</v>
      </c>
      <c r="C329" s="24" t="s">
        <v>1052</v>
      </c>
      <c r="D329" s="30">
        <v>202.45750000000001</v>
      </c>
      <c r="E329" s="29">
        <f t="shared" si="10"/>
        <v>0</v>
      </c>
      <c r="F329" s="30">
        <f t="shared" si="11"/>
        <v>0</v>
      </c>
      <c r="G329" s="24">
        <v>10</v>
      </c>
      <c r="H329" s="26">
        <v>10099767408269</v>
      </c>
      <c r="I329" s="24">
        <v>40</v>
      </c>
      <c r="J329" s="26">
        <v>20099767408266</v>
      </c>
      <c r="K329" s="34">
        <v>99767408266</v>
      </c>
      <c r="L329" s="24"/>
    </row>
    <row r="330" spans="1:12" x14ac:dyDescent="0.25">
      <c r="A330" s="24" t="s">
        <v>1051</v>
      </c>
      <c r="B330" s="24" t="s">
        <v>1050</v>
      </c>
      <c r="C330" s="24" t="s">
        <v>1049</v>
      </c>
      <c r="D330" s="30">
        <v>376.85499999999996</v>
      </c>
      <c r="E330" s="29">
        <f t="shared" si="10"/>
        <v>0</v>
      </c>
      <c r="F330" s="30">
        <f t="shared" si="11"/>
        <v>0</v>
      </c>
      <c r="G330" s="24">
        <v>5</v>
      </c>
      <c r="H330" s="26">
        <v>10099767408283</v>
      </c>
      <c r="I330" s="24">
        <v>20</v>
      </c>
      <c r="J330" s="26">
        <v>20099767408280</v>
      </c>
      <c r="K330" s="34">
        <v>99767408280</v>
      </c>
      <c r="L330" s="24"/>
    </row>
    <row r="331" spans="1:12" x14ac:dyDescent="0.25">
      <c r="A331" s="24" t="s">
        <v>1048</v>
      </c>
      <c r="B331" s="24" t="s">
        <v>1047</v>
      </c>
      <c r="C331" s="24" t="s">
        <v>1046</v>
      </c>
      <c r="D331" s="30">
        <v>742.05199999999991</v>
      </c>
      <c r="E331" s="29">
        <f t="shared" si="10"/>
        <v>0</v>
      </c>
      <c r="F331" s="30">
        <f t="shared" si="11"/>
        <v>0</v>
      </c>
      <c r="G331" s="24">
        <v>1</v>
      </c>
      <c r="H331" s="26">
        <v>10099767408307</v>
      </c>
      <c r="I331" s="24">
        <v>15</v>
      </c>
      <c r="J331" s="26">
        <v>20099767408304</v>
      </c>
      <c r="K331" s="34">
        <v>99767408303</v>
      </c>
      <c r="L331" s="24"/>
    </row>
    <row r="332" spans="1:12" x14ac:dyDescent="0.25">
      <c r="A332" s="24" t="s">
        <v>1045</v>
      </c>
      <c r="B332" s="24" t="s">
        <v>1044</v>
      </c>
      <c r="C332" s="24" t="s">
        <v>1043</v>
      </c>
      <c r="D332" s="30">
        <v>1914.87</v>
      </c>
      <c r="E332" s="29">
        <f t="shared" si="10"/>
        <v>0</v>
      </c>
      <c r="F332" s="30">
        <f t="shared" si="11"/>
        <v>0</v>
      </c>
      <c r="G332" s="24">
        <v>1</v>
      </c>
      <c r="H332" s="26">
        <v>10099767408321</v>
      </c>
      <c r="I332" s="24">
        <v>6</v>
      </c>
      <c r="J332" s="26">
        <v>20099767408328</v>
      </c>
      <c r="K332" s="34">
        <v>99767408327</v>
      </c>
      <c r="L332" s="24"/>
    </row>
    <row r="333" spans="1:12" ht="14.4" x14ac:dyDescent="0.3">
      <c r="A333" s="61" t="s">
        <v>28</v>
      </c>
      <c r="B333" s="60"/>
      <c r="C333" s="24" t="s">
        <v>2</v>
      </c>
      <c r="E333" s="29" t="s">
        <v>2</v>
      </c>
      <c r="F333" s="30" t="s">
        <v>2</v>
      </c>
      <c r="H333" s="26"/>
      <c r="I333" s="24"/>
      <c r="J333" s="26"/>
      <c r="L333" s="24"/>
    </row>
    <row r="334" spans="1:12" x14ac:dyDescent="0.25">
      <c r="A334" s="24" t="s">
        <v>404</v>
      </c>
      <c r="B334" s="24" t="s">
        <v>405</v>
      </c>
      <c r="C334" s="24" t="s">
        <v>406</v>
      </c>
      <c r="D334" s="30">
        <v>36.133000000000003</v>
      </c>
      <c r="E334" s="29">
        <f t="shared" si="10"/>
        <v>0</v>
      </c>
      <c r="F334" s="30">
        <f t="shared" si="11"/>
        <v>0</v>
      </c>
      <c r="G334" s="24">
        <v>25</v>
      </c>
      <c r="H334" s="26">
        <v>10099767408907</v>
      </c>
      <c r="I334" s="24">
        <v>500</v>
      </c>
      <c r="J334" s="26">
        <v>20099767408904</v>
      </c>
      <c r="K334" s="34">
        <v>99767408907</v>
      </c>
      <c r="L334" s="24"/>
    </row>
    <row r="335" spans="1:12" x14ac:dyDescent="0.25">
      <c r="A335" s="24" t="s">
        <v>407</v>
      </c>
      <c r="B335" s="24" t="s">
        <v>408</v>
      </c>
      <c r="C335" s="24" t="s">
        <v>409</v>
      </c>
      <c r="D335" s="30">
        <v>37.834999999999994</v>
      </c>
      <c r="E335" s="29">
        <f t="shared" si="10"/>
        <v>0</v>
      </c>
      <c r="F335" s="30">
        <f t="shared" si="11"/>
        <v>0</v>
      </c>
      <c r="G335" s="24">
        <v>25</v>
      </c>
      <c r="H335" s="26">
        <v>10099767407921</v>
      </c>
      <c r="I335" s="24">
        <v>500</v>
      </c>
      <c r="J335" s="26">
        <v>20099767407928</v>
      </c>
      <c r="K335" s="34">
        <v>99767407924</v>
      </c>
      <c r="L335" s="24"/>
    </row>
    <row r="336" spans="1:12" x14ac:dyDescent="0.25">
      <c r="A336" s="24" t="s">
        <v>410</v>
      </c>
      <c r="B336" s="24" t="s">
        <v>411</v>
      </c>
      <c r="C336" s="24" t="s">
        <v>412</v>
      </c>
      <c r="D336" s="30">
        <v>57.016999999999996</v>
      </c>
      <c r="E336" s="29">
        <f t="shared" si="10"/>
        <v>0</v>
      </c>
      <c r="F336" s="30">
        <f t="shared" si="11"/>
        <v>0</v>
      </c>
      <c r="G336" s="24">
        <v>25</v>
      </c>
      <c r="H336" s="26">
        <v>10099767407945</v>
      </c>
      <c r="I336" s="24">
        <v>200</v>
      </c>
      <c r="J336" s="26">
        <v>20099767407942</v>
      </c>
      <c r="K336" s="34">
        <v>99767407948</v>
      </c>
      <c r="L336" s="24"/>
    </row>
    <row r="337" spans="1:12" x14ac:dyDescent="0.25">
      <c r="A337" s="24" t="s">
        <v>413</v>
      </c>
      <c r="B337" s="24" t="s">
        <v>414</v>
      </c>
      <c r="C337" s="24" t="s">
        <v>415</v>
      </c>
      <c r="D337" s="30">
        <v>104.788</v>
      </c>
      <c r="E337" s="29">
        <f t="shared" si="10"/>
        <v>0</v>
      </c>
      <c r="F337" s="30">
        <f t="shared" si="11"/>
        <v>0</v>
      </c>
      <c r="G337" s="24">
        <v>25</v>
      </c>
      <c r="H337" s="26">
        <v>10099767407969</v>
      </c>
      <c r="I337" s="24">
        <v>150</v>
      </c>
      <c r="J337" s="26">
        <v>20099767407966</v>
      </c>
      <c r="K337" s="34">
        <v>99767407962</v>
      </c>
      <c r="L337" s="24"/>
    </row>
    <row r="338" spans="1:12" x14ac:dyDescent="0.25">
      <c r="A338" s="24" t="s">
        <v>416</v>
      </c>
      <c r="B338" s="24" t="s">
        <v>417</v>
      </c>
      <c r="C338" s="24" t="s">
        <v>418</v>
      </c>
      <c r="D338" s="30">
        <v>131.50249999999997</v>
      </c>
      <c r="E338" s="29">
        <f t="shared" si="10"/>
        <v>0</v>
      </c>
      <c r="F338" s="30">
        <f t="shared" si="11"/>
        <v>0</v>
      </c>
      <c r="G338" s="24">
        <v>25</v>
      </c>
      <c r="H338" s="26">
        <v>10099767407983</v>
      </c>
      <c r="I338" s="24">
        <v>100</v>
      </c>
      <c r="J338" s="26">
        <v>20099767407980</v>
      </c>
      <c r="K338" s="34">
        <v>99767407986</v>
      </c>
      <c r="L338" s="24"/>
    </row>
    <row r="339" spans="1:12" x14ac:dyDescent="0.25">
      <c r="A339" s="24" t="s">
        <v>419</v>
      </c>
      <c r="B339" s="24" t="s">
        <v>420</v>
      </c>
      <c r="C339" s="24" t="s">
        <v>421</v>
      </c>
      <c r="D339" s="30">
        <v>202.45750000000001</v>
      </c>
      <c r="E339" s="29">
        <f t="shared" si="10"/>
        <v>0</v>
      </c>
      <c r="F339" s="30">
        <f t="shared" si="11"/>
        <v>0</v>
      </c>
      <c r="G339" s="24">
        <v>10</v>
      </c>
      <c r="H339" s="26">
        <v>10099767408007</v>
      </c>
      <c r="I339" s="24">
        <v>60</v>
      </c>
      <c r="J339" s="26">
        <v>20099767408004</v>
      </c>
      <c r="K339" s="34">
        <v>99767408006</v>
      </c>
      <c r="L339" s="24"/>
    </row>
    <row r="340" spans="1:12" x14ac:dyDescent="0.25">
      <c r="A340" s="24" t="s">
        <v>422</v>
      </c>
      <c r="B340" s="24" t="s">
        <v>423</v>
      </c>
      <c r="C340" s="24" t="s">
        <v>424</v>
      </c>
      <c r="D340" s="30">
        <v>432.69899999999996</v>
      </c>
      <c r="E340" s="29">
        <f t="shared" si="10"/>
        <v>0</v>
      </c>
      <c r="F340" s="30">
        <f t="shared" si="11"/>
        <v>0</v>
      </c>
      <c r="G340" s="24">
        <v>1</v>
      </c>
      <c r="H340" s="26">
        <v>10099767408021</v>
      </c>
      <c r="I340" s="24">
        <v>30</v>
      </c>
      <c r="J340" s="26">
        <v>20099767408028</v>
      </c>
      <c r="K340" s="34">
        <v>99767408020</v>
      </c>
      <c r="L340" s="24"/>
    </row>
    <row r="341" spans="1:12" x14ac:dyDescent="0.25">
      <c r="A341" s="24" t="s">
        <v>425</v>
      </c>
      <c r="B341" s="24" t="s">
        <v>426</v>
      </c>
      <c r="C341" s="24" t="s">
        <v>427</v>
      </c>
      <c r="D341" s="30">
        <v>626.66949999999986</v>
      </c>
      <c r="E341" s="29">
        <f t="shared" si="10"/>
        <v>0</v>
      </c>
      <c r="F341" s="30">
        <f t="shared" si="11"/>
        <v>0</v>
      </c>
      <c r="G341" s="24">
        <v>1</v>
      </c>
      <c r="H341" s="26">
        <v>10099767408045</v>
      </c>
      <c r="I341" s="24">
        <v>20</v>
      </c>
      <c r="J341" s="26">
        <v>20099767408042</v>
      </c>
      <c r="K341" s="34">
        <v>99767408044</v>
      </c>
      <c r="L341" s="24"/>
    </row>
    <row r="342" spans="1:12" x14ac:dyDescent="0.25">
      <c r="A342" s="24" t="s">
        <v>428</v>
      </c>
      <c r="B342" s="24" t="s">
        <v>429</v>
      </c>
      <c r="C342" s="24" t="s">
        <v>430</v>
      </c>
      <c r="D342" s="30">
        <v>1930.3849999999998</v>
      </c>
      <c r="E342" s="29">
        <f t="shared" si="10"/>
        <v>0</v>
      </c>
      <c r="F342" s="30">
        <f t="shared" si="11"/>
        <v>0</v>
      </c>
      <c r="G342" s="24">
        <v>1</v>
      </c>
      <c r="H342" s="26">
        <v>10099767408069</v>
      </c>
      <c r="I342" s="24">
        <v>20</v>
      </c>
      <c r="J342" s="26">
        <v>20099767408066</v>
      </c>
      <c r="K342" s="34">
        <v>99767408068</v>
      </c>
      <c r="L342" s="24"/>
    </row>
    <row r="343" spans="1:12" x14ac:dyDescent="0.25">
      <c r="A343" s="24" t="s">
        <v>431</v>
      </c>
      <c r="B343" s="24" t="s">
        <v>432</v>
      </c>
      <c r="C343" s="24" t="s">
        <v>433</v>
      </c>
      <c r="D343" s="30">
        <v>6202.2735000000002</v>
      </c>
      <c r="E343" s="29">
        <f t="shared" si="10"/>
        <v>0</v>
      </c>
      <c r="F343" s="30">
        <f t="shared" si="11"/>
        <v>0</v>
      </c>
      <c r="G343" s="24">
        <v>1</v>
      </c>
      <c r="H343" s="26">
        <v>10099767408083</v>
      </c>
      <c r="I343" s="24">
        <v>4</v>
      </c>
      <c r="J343" s="26">
        <v>20099767408080</v>
      </c>
      <c r="K343" s="34">
        <v>99767408082</v>
      </c>
      <c r="L343" s="24"/>
    </row>
    <row r="344" spans="1:12" ht="14.4" x14ac:dyDescent="0.3">
      <c r="A344" s="61" t="s">
        <v>29</v>
      </c>
      <c r="B344" s="60"/>
      <c r="C344" s="24" t="s">
        <v>2</v>
      </c>
      <c r="E344" s="29" t="s">
        <v>2</v>
      </c>
      <c r="F344" s="30" t="s">
        <v>2</v>
      </c>
      <c r="H344" s="26"/>
      <c r="I344" s="24"/>
      <c r="J344" s="26"/>
      <c r="L344" s="24"/>
    </row>
    <row r="345" spans="1:12" x14ac:dyDescent="0.25">
      <c r="A345" s="24" t="s">
        <v>403</v>
      </c>
      <c r="B345" s="24" t="s">
        <v>402</v>
      </c>
      <c r="C345" s="24" t="s">
        <v>401</v>
      </c>
      <c r="D345" s="30">
        <v>116.95699999999999</v>
      </c>
      <c r="E345" s="29">
        <f t="shared" si="10"/>
        <v>0</v>
      </c>
      <c r="F345" s="30">
        <f t="shared" si="11"/>
        <v>0</v>
      </c>
      <c r="G345" s="24">
        <v>25</v>
      </c>
      <c r="H345" s="26">
        <v>10099767403507</v>
      </c>
      <c r="I345" s="24">
        <v>300</v>
      </c>
      <c r="J345" s="26">
        <v>20099767403504</v>
      </c>
      <c r="K345" s="34">
        <v>99767403506</v>
      </c>
      <c r="L345" s="24"/>
    </row>
    <row r="346" spans="1:12" x14ac:dyDescent="0.25">
      <c r="A346" s="24" t="s">
        <v>400</v>
      </c>
      <c r="B346" s="24" t="s">
        <v>399</v>
      </c>
      <c r="C346" s="24" t="s">
        <v>398</v>
      </c>
      <c r="D346" s="30">
        <v>92.758999999999986</v>
      </c>
      <c r="E346" s="29">
        <f t="shared" si="10"/>
        <v>0</v>
      </c>
      <c r="F346" s="30">
        <f t="shared" si="11"/>
        <v>0</v>
      </c>
      <c r="G346" s="24">
        <v>25</v>
      </c>
      <c r="H346" s="26">
        <v>10099767403521</v>
      </c>
      <c r="I346" s="24">
        <v>300</v>
      </c>
      <c r="J346" s="26">
        <v>20099767403528</v>
      </c>
      <c r="K346" s="34">
        <v>99767403520</v>
      </c>
      <c r="L346" s="24"/>
    </row>
    <row r="347" spans="1:12" x14ac:dyDescent="0.25">
      <c r="A347" s="24" t="s">
        <v>397</v>
      </c>
      <c r="B347" s="24" t="s">
        <v>396</v>
      </c>
      <c r="C347" s="24" t="s">
        <v>395</v>
      </c>
      <c r="D347" s="30">
        <v>92.758999999999986</v>
      </c>
      <c r="E347" s="29">
        <f t="shared" si="10"/>
        <v>0</v>
      </c>
      <c r="F347" s="30">
        <f t="shared" si="11"/>
        <v>0</v>
      </c>
      <c r="G347" s="24">
        <v>25</v>
      </c>
      <c r="H347" s="26">
        <v>10099767403545</v>
      </c>
      <c r="I347" s="24">
        <v>100</v>
      </c>
      <c r="J347" s="26">
        <v>20099767403542</v>
      </c>
      <c r="K347" s="34">
        <v>99767403544</v>
      </c>
      <c r="L347" s="24"/>
    </row>
    <row r="348" spans="1:12" x14ac:dyDescent="0.25">
      <c r="A348" s="24" t="s">
        <v>394</v>
      </c>
      <c r="B348" s="24" t="s">
        <v>393</v>
      </c>
      <c r="C348" s="24" t="s">
        <v>392</v>
      </c>
      <c r="D348" s="30">
        <v>92.758999999999986</v>
      </c>
      <c r="E348" s="29">
        <f t="shared" si="10"/>
        <v>0</v>
      </c>
      <c r="F348" s="30">
        <f t="shared" si="11"/>
        <v>0</v>
      </c>
      <c r="G348" s="24">
        <v>25</v>
      </c>
      <c r="H348" s="26">
        <v>10099767403569</v>
      </c>
      <c r="I348" s="24">
        <v>100</v>
      </c>
      <c r="J348" s="26">
        <v>20099767403566</v>
      </c>
      <c r="K348" s="34">
        <v>99767403568</v>
      </c>
      <c r="L348" s="24"/>
    </row>
    <row r="349" spans="1:12" x14ac:dyDescent="0.25">
      <c r="A349" s="24" t="s">
        <v>391</v>
      </c>
      <c r="B349" s="24" t="s">
        <v>390</v>
      </c>
      <c r="C349" s="24" t="s">
        <v>389</v>
      </c>
      <c r="D349" s="30">
        <v>274.09350000000001</v>
      </c>
      <c r="E349" s="29">
        <f t="shared" si="10"/>
        <v>0</v>
      </c>
      <c r="F349" s="30">
        <f t="shared" si="11"/>
        <v>0</v>
      </c>
      <c r="G349" s="24">
        <v>10</v>
      </c>
      <c r="H349" s="26">
        <v>10099767403607</v>
      </c>
      <c r="I349" s="24">
        <v>40</v>
      </c>
      <c r="J349" s="26">
        <v>20099767403604</v>
      </c>
      <c r="K349" s="34">
        <v>99767403605</v>
      </c>
      <c r="L349" s="24"/>
    </row>
    <row r="350" spans="1:12" x14ac:dyDescent="0.25">
      <c r="A350" s="24" t="s">
        <v>388</v>
      </c>
      <c r="B350" s="24" t="s">
        <v>387</v>
      </c>
      <c r="C350" s="24" t="s">
        <v>386</v>
      </c>
      <c r="D350" s="30">
        <v>132.434</v>
      </c>
      <c r="E350" s="29">
        <f t="shared" si="10"/>
        <v>0</v>
      </c>
      <c r="F350" s="30">
        <f t="shared" si="11"/>
        <v>0</v>
      </c>
      <c r="G350" s="24">
        <v>10</v>
      </c>
      <c r="H350" s="26">
        <v>10099767403583</v>
      </c>
      <c r="I350" s="24">
        <v>40</v>
      </c>
      <c r="J350" s="26">
        <v>20099767403580</v>
      </c>
      <c r="K350" s="34">
        <v>99767403582</v>
      </c>
      <c r="L350" s="24"/>
    </row>
    <row r="351" spans="1:12" x14ac:dyDescent="0.25">
      <c r="A351" s="24" t="s">
        <v>385</v>
      </c>
      <c r="B351" s="24" t="s">
        <v>384</v>
      </c>
      <c r="C351" s="24" t="s">
        <v>383</v>
      </c>
      <c r="D351" s="30">
        <v>218.64949999999999</v>
      </c>
      <c r="E351" s="29">
        <f t="shared" si="10"/>
        <v>0</v>
      </c>
      <c r="F351" s="30">
        <f t="shared" si="11"/>
        <v>0</v>
      </c>
      <c r="G351" s="24">
        <v>5</v>
      </c>
      <c r="H351" s="26">
        <v>10099767403621</v>
      </c>
      <c r="I351" s="24">
        <v>20</v>
      </c>
      <c r="J351" s="26">
        <v>20099767403628</v>
      </c>
      <c r="K351" s="34">
        <v>99767403629</v>
      </c>
      <c r="L351" s="24"/>
    </row>
    <row r="352" spans="1:12" x14ac:dyDescent="0.25">
      <c r="A352" s="24" t="s">
        <v>382</v>
      </c>
      <c r="B352" s="24" t="s">
        <v>381</v>
      </c>
      <c r="C352" s="24" t="s">
        <v>380</v>
      </c>
      <c r="D352" s="30">
        <v>306.02</v>
      </c>
      <c r="E352" s="29">
        <f t="shared" si="10"/>
        <v>0</v>
      </c>
      <c r="F352" s="30">
        <f t="shared" si="11"/>
        <v>0</v>
      </c>
      <c r="G352" s="24">
        <v>10</v>
      </c>
      <c r="H352" s="26">
        <v>10099767402576</v>
      </c>
      <c r="I352" s="24">
        <v>40</v>
      </c>
      <c r="J352" s="26">
        <v>20099767402573</v>
      </c>
      <c r="K352" s="34">
        <v>99767402578</v>
      </c>
      <c r="L352" s="24"/>
    </row>
    <row r="353" spans="1:12" x14ac:dyDescent="0.25">
      <c r="A353" s="24" t="s">
        <v>379</v>
      </c>
      <c r="B353" s="24" t="s">
        <v>378</v>
      </c>
      <c r="C353" s="24" t="s">
        <v>377</v>
      </c>
      <c r="D353" s="30">
        <v>370.00099999999998</v>
      </c>
      <c r="E353" s="29">
        <f t="shared" si="10"/>
        <v>0</v>
      </c>
      <c r="F353" s="30">
        <f t="shared" si="11"/>
        <v>0</v>
      </c>
      <c r="G353" s="24">
        <v>5</v>
      </c>
      <c r="H353" s="26">
        <v>10099767403669</v>
      </c>
      <c r="I353" s="24">
        <v>20</v>
      </c>
      <c r="J353" s="26">
        <v>20099767403666</v>
      </c>
      <c r="K353" s="34">
        <v>99767403667</v>
      </c>
      <c r="L353" s="24"/>
    </row>
    <row r="354" spans="1:12" x14ac:dyDescent="0.25">
      <c r="A354" s="24" t="s">
        <v>376</v>
      </c>
      <c r="B354" s="24" t="s">
        <v>375</v>
      </c>
      <c r="C354" s="24" t="s">
        <v>374</v>
      </c>
      <c r="D354" s="30">
        <v>437.16099999999994</v>
      </c>
      <c r="E354" s="29">
        <f t="shared" si="10"/>
        <v>0</v>
      </c>
      <c r="F354" s="30">
        <f t="shared" si="11"/>
        <v>0</v>
      </c>
      <c r="G354" s="24">
        <v>1</v>
      </c>
      <c r="H354" s="26">
        <v>10099767403683</v>
      </c>
      <c r="I354" s="24">
        <v>20</v>
      </c>
      <c r="J354" s="26">
        <v>20099767403680</v>
      </c>
      <c r="K354" s="34">
        <v>99767403681</v>
      </c>
      <c r="L354" s="24"/>
    </row>
    <row r="355" spans="1:12" x14ac:dyDescent="0.25">
      <c r="A355" s="24" t="s">
        <v>373</v>
      </c>
      <c r="B355" s="24" t="s">
        <v>372</v>
      </c>
      <c r="C355" s="24" t="s">
        <v>371</v>
      </c>
      <c r="D355" s="30">
        <v>874.28749999999991</v>
      </c>
      <c r="E355" s="29">
        <f t="shared" si="10"/>
        <v>0</v>
      </c>
      <c r="F355" s="30">
        <f t="shared" si="11"/>
        <v>0</v>
      </c>
      <c r="G355" s="24">
        <v>1</v>
      </c>
      <c r="H355" s="26">
        <v>10099767403745</v>
      </c>
      <c r="I355" s="24">
        <v>10</v>
      </c>
      <c r="J355" s="26">
        <v>20099767403742</v>
      </c>
      <c r="K355" s="34">
        <v>99767403742</v>
      </c>
      <c r="L355" s="24"/>
    </row>
    <row r="356" spans="1:12" x14ac:dyDescent="0.25">
      <c r="A356" s="24" t="s">
        <v>370</v>
      </c>
      <c r="B356" s="24" t="s">
        <v>369</v>
      </c>
      <c r="C356" s="24" t="s">
        <v>368</v>
      </c>
      <c r="D356" s="30">
        <v>2430.5479999999998</v>
      </c>
      <c r="E356" s="29">
        <f t="shared" si="10"/>
        <v>0</v>
      </c>
      <c r="F356" s="30">
        <f t="shared" si="11"/>
        <v>0</v>
      </c>
      <c r="G356" s="24">
        <v>1</v>
      </c>
      <c r="H356" s="26">
        <v>10099767403776</v>
      </c>
      <c r="I356" s="24">
        <v>5</v>
      </c>
      <c r="J356" s="26">
        <v>20099767403773</v>
      </c>
      <c r="K356" s="34">
        <v>99767403773</v>
      </c>
      <c r="L356" s="24"/>
    </row>
    <row r="357" spans="1:12" x14ac:dyDescent="0.25">
      <c r="A357" s="24" t="s">
        <v>367</v>
      </c>
      <c r="B357" s="24" t="s">
        <v>366</v>
      </c>
      <c r="C357" s="24" t="s">
        <v>365</v>
      </c>
      <c r="D357" s="30">
        <v>2797.2370000000001</v>
      </c>
      <c r="E357" s="29">
        <f t="shared" si="10"/>
        <v>0</v>
      </c>
      <c r="F357" s="30">
        <f t="shared" si="11"/>
        <v>0</v>
      </c>
      <c r="G357" s="24">
        <v>1</v>
      </c>
      <c r="H357" s="26">
        <v>10099767403790</v>
      </c>
      <c r="I357" s="24">
        <v>4</v>
      </c>
      <c r="J357" s="26">
        <v>20099767403797</v>
      </c>
      <c r="K357" s="34">
        <v>99767403797</v>
      </c>
      <c r="L357" s="24"/>
    </row>
    <row r="358" spans="1:12" x14ac:dyDescent="0.25">
      <c r="A358" s="24" t="s">
        <v>364</v>
      </c>
      <c r="B358" s="24" t="s">
        <v>363</v>
      </c>
      <c r="C358" s="24" t="s">
        <v>362</v>
      </c>
      <c r="D358" s="30">
        <v>5882.8019999999988</v>
      </c>
      <c r="E358" s="29">
        <f t="shared" si="10"/>
        <v>0</v>
      </c>
      <c r="F358" s="30">
        <f t="shared" si="11"/>
        <v>0</v>
      </c>
      <c r="G358" s="24">
        <v>1</v>
      </c>
      <c r="H358" s="26">
        <v>10099767403807</v>
      </c>
      <c r="I358" s="24">
        <v>2</v>
      </c>
      <c r="J358" s="26">
        <v>20099767403804</v>
      </c>
      <c r="K358" s="34">
        <v>99767403803</v>
      </c>
      <c r="L358" s="24"/>
    </row>
    <row r="359" spans="1:12" ht="14.4" x14ac:dyDescent="0.3">
      <c r="A359" s="61" t="s">
        <v>1217</v>
      </c>
      <c r="B359" s="60"/>
      <c r="D359" s="30"/>
      <c r="E359" s="29" t="s">
        <v>2</v>
      </c>
      <c r="F359" s="30" t="s">
        <v>2</v>
      </c>
      <c r="H359" s="26"/>
      <c r="I359" s="24"/>
      <c r="J359" s="26"/>
      <c r="K359" s="34"/>
      <c r="L359" s="24"/>
    </row>
    <row r="360" spans="1:12" x14ac:dyDescent="0.25">
      <c r="A360" s="24" t="s">
        <v>1216</v>
      </c>
      <c r="B360" s="24" t="s">
        <v>1215</v>
      </c>
      <c r="C360" s="24" t="s">
        <v>1214</v>
      </c>
      <c r="D360" s="30">
        <v>33.234000000000002</v>
      </c>
      <c r="E360" s="29">
        <f t="shared" si="10"/>
        <v>0</v>
      </c>
      <c r="F360" s="30">
        <f t="shared" si="11"/>
        <v>0</v>
      </c>
      <c r="G360" s="24">
        <v>25</v>
      </c>
      <c r="H360" s="26">
        <v>10099767407107</v>
      </c>
      <c r="I360" s="24">
        <v>600</v>
      </c>
      <c r="J360" s="26">
        <v>20099767407104</v>
      </c>
      <c r="K360" s="34">
        <v>99767407108</v>
      </c>
      <c r="L360" s="24"/>
    </row>
    <row r="361" spans="1:12" x14ac:dyDescent="0.25">
      <c r="A361" s="24" t="s">
        <v>1213</v>
      </c>
      <c r="B361" s="24" t="s">
        <v>1212</v>
      </c>
      <c r="C361" s="24" t="s">
        <v>1211</v>
      </c>
      <c r="D361" s="30">
        <v>33.234000000000002</v>
      </c>
      <c r="E361" s="29">
        <f t="shared" si="10"/>
        <v>0</v>
      </c>
      <c r="F361" s="30">
        <f t="shared" si="11"/>
        <v>0</v>
      </c>
      <c r="G361" s="24">
        <v>25</v>
      </c>
      <c r="H361" s="26">
        <v>10099767407121</v>
      </c>
      <c r="I361" s="24">
        <v>500</v>
      </c>
      <c r="J361" s="26">
        <v>20099767407128</v>
      </c>
      <c r="K361" s="34">
        <v>99767407122</v>
      </c>
      <c r="L361" s="24"/>
    </row>
    <row r="362" spans="1:12" x14ac:dyDescent="0.25">
      <c r="A362" s="24" t="s">
        <v>1210</v>
      </c>
      <c r="B362" s="24" t="s">
        <v>1209</v>
      </c>
      <c r="C362" s="24" t="s">
        <v>1208</v>
      </c>
      <c r="D362" s="30">
        <v>33.234000000000002</v>
      </c>
      <c r="E362" s="29">
        <f t="shared" si="10"/>
        <v>0</v>
      </c>
      <c r="F362" s="30">
        <f t="shared" si="11"/>
        <v>0</v>
      </c>
      <c r="G362" s="24">
        <v>25</v>
      </c>
      <c r="H362" s="26">
        <v>10099767407145</v>
      </c>
      <c r="I362" s="24">
        <v>500</v>
      </c>
      <c r="J362" s="26">
        <v>20099767407142</v>
      </c>
      <c r="K362" s="34">
        <v>99767407146</v>
      </c>
      <c r="L362" s="24"/>
    </row>
    <row r="363" spans="1:12" x14ac:dyDescent="0.25">
      <c r="A363" s="24" t="s">
        <v>1207</v>
      </c>
      <c r="B363" s="24" t="s">
        <v>1206</v>
      </c>
      <c r="C363" s="24" t="s">
        <v>1205</v>
      </c>
      <c r="D363" s="30">
        <v>26.358000000000001</v>
      </c>
      <c r="E363" s="29">
        <f t="shared" si="10"/>
        <v>0</v>
      </c>
      <c r="F363" s="30">
        <f t="shared" si="11"/>
        <v>0</v>
      </c>
      <c r="G363" s="24">
        <v>25</v>
      </c>
      <c r="H363" s="26">
        <v>10099767407169</v>
      </c>
      <c r="I363" s="24">
        <v>600</v>
      </c>
      <c r="J363" s="26">
        <v>20099767407166</v>
      </c>
      <c r="K363" s="34">
        <v>99767407160</v>
      </c>
      <c r="L363" s="24"/>
    </row>
    <row r="364" spans="1:12" x14ac:dyDescent="0.25">
      <c r="A364" s="24" t="s">
        <v>1204</v>
      </c>
      <c r="B364" s="24" t="s">
        <v>1203</v>
      </c>
      <c r="C364" s="24" t="s">
        <v>1202</v>
      </c>
      <c r="D364" s="30">
        <v>39.903999999999996</v>
      </c>
      <c r="E364" s="29">
        <f t="shared" si="10"/>
        <v>0</v>
      </c>
      <c r="F364" s="30">
        <f t="shared" si="11"/>
        <v>0</v>
      </c>
      <c r="G364" s="24">
        <v>25</v>
      </c>
      <c r="H364" s="26">
        <v>10099767407183</v>
      </c>
      <c r="I364" s="24">
        <v>300</v>
      </c>
      <c r="J364" s="26">
        <v>20099767407180</v>
      </c>
      <c r="K364" s="34">
        <v>99767407184</v>
      </c>
      <c r="L364" s="24"/>
    </row>
    <row r="365" spans="1:12" x14ac:dyDescent="0.25">
      <c r="A365" s="24" t="s">
        <v>1201</v>
      </c>
      <c r="B365" s="24" t="s">
        <v>1200</v>
      </c>
      <c r="C365" s="24" t="s">
        <v>1199</v>
      </c>
      <c r="D365" s="30">
        <v>64.017499999999998</v>
      </c>
      <c r="E365" s="29">
        <f t="shared" si="10"/>
        <v>0</v>
      </c>
      <c r="F365" s="30">
        <f t="shared" si="11"/>
        <v>0</v>
      </c>
      <c r="G365" s="24">
        <v>25</v>
      </c>
      <c r="H365" s="26">
        <v>10099767407207</v>
      </c>
      <c r="I365" s="24">
        <v>300</v>
      </c>
      <c r="J365" s="26">
        <v>20099767407204</v>
      </c>
      <c r="K365" s="34">
        <v>99767407207</v>
      </c>
      <c r="L365" s="24"/>
    </row>
    <row r="366" spans="1:12" x14ac:dyDescent="0.25">
      <c r="A366" s="24" t="s">
        <v>1198</v>
      </c>
      <c r="B366" s="24" t="s">
        <v>1197</v>
      </c>
      <c r="C366" s="24" t="s">
        <v>1196</v>
      </c>
      <c r="D366" s="30">
        <v>90.987499999999997</v>
      </c>
      <c r="E366" s="29">
        <f t="shared" si="10"/>
        <v>0</v>
      </c>
      <c r="F366" s="30">
        <f t="shared" si="11"/>
        <v>0</v>
      </c>
      <c r="G366" s="24">
        <v>25</v>
      </c>
      <c r="H366" s="26">
        <v>10099767407221</v>
      </c>
      <c r="I366" s="24">
        <v>150</v>
      </c>
      <c r="J366" s="26">
        <v>20099767407228</v>
      </c>
      <c r="K366" s="34">
        <v>99767407221</v>
      </c>
      <c r="L366" s="24"/>
    </row>
    <row r="367" spans="1:12" x14ac:dyDescent="0.25">
      <c r="A367" s="24" t="s">
        <v>1195</v>
      </c>
      <c r="B367" s="24" t="s">
        <v>1194</v>
      </c>
      <c r="C367" s="24" t="s">
        <v>1193</v>
      </c>
      <c r="D367" s="30">
        <v>115.60850000000001</v>
      </c>
      <c r="E367" s="29">
        <f t="shared" si="10"/>
        <v>0</v>
      </c>
      <c r="F367" s="30">
        <f t="shared" si="11"/>
        <v>0</v>
      </c>
      <c r="G367" s="24">
        <v>25</v>
      </c>
      <c r="H367" s="26">
        <v>10099767407245</v>
      </c>
      <c r="I367" s="24">
        <v>100</v>
      </c>
      <c r="J367" s="26">
        <v>20099767407242</v>
      </c>
      <c r="K367" s="34">
        <v>99767407245</v>
      </c>
      <c r="L367" s="24"/>
    </row>
    <row r="368" spans="1:12" x14ac:dyDescent="0.25">
      <c r="A368" s="24" t="s">
        <v>1192</v>
      </c>
      <c r="B368" s="24" t="s">
        <v>1191</v>
      </c>
      <c r="C368" s="24" t="s">
        <v>1190</v>
      </c>
      <c r="D368" s="30">
        <v>175.392</v>
      </c>
      <c r="E368" s="29">
        <f t="shared" si="10"/>
        <v>0</v>
      </c>
      <c r="F368" s="30">
        <f t="shared" si="11"/>
        <v>0</v>
      </c>
      <c r="G368" s="24">
        <v>10</v>
      </c>
      <c r="H368" s="26">
        <v>10099767407269</v>
      </c>
      <c r="I368" s="24">
        <v>60</v>
      </c>
      <c r="J368" s="26">
        <v>20099767407266</v>
      </c>
      <c r="K368" s="34">
        <v>99767407269</v>
      </c>
      <c r="L368" s="24"/>
    </row>
    <row r="369" spans="1:12" x14ac:dyDescent="0.25">
      <c r="A369" s="24" t="s">
        <v>1189</v>
      </c>
      <c r="B369" s="24" t="s">
        <v>1188</v>
      </c>
      <c r="C369" s="24" t="s">
        <v>1187</v>
      </c>
      <c r="D369" s="30">
        <v>197.46100000000001</v>
      </c>
      <c r="E369" s="29">
        <f t="shared" si="10"/>
        <v>0</v>
      </c>
      <c r="F369" s="30">
        <f t="shared" si="11"/>
        <v>0</v>
      </c>
      <c r="G369" s="24">
        <v>10</v>
      </c>
      <c r="H369" s="26">
        <v>10099767407283</v>
      </c>
      <c r="I369" s="24">
        <v>40</v>
      </c>
      <c r="J369" s="26">
        <v>20099767407280</v>
      </c>
      <c r="K369" s="34">
        <v>99767407283</v>
      </c>
      <c r="L369" s="24"/>
    </row>
    <row r="370" spans="1:12" x14ac:dyDescent="0.25">
      <c r="A370" s="24" t="s">
        <v>1186</v>
      </c>
      <c r="B370" s="24" t="s">
        <v>1185</v>
      </c>
      <c r="C370" s="24" t="s">
        <v>1184</v>
      </c>
      <c r="D370" s="30">
        <v>428.84649999999999</v>
      </c>
      <c r="E370" s="29">
        <f t="shared" si="10"/>
        <v>0</v>
      </c>
      <c r="F370" s="30">
        <f t="shared" si="11"/>
        <v>0</v>
      </c>
      <c r="G370" s="24">
        <v>1</v>
      </c>
      <c r="H370" s="26">
        <v>10099767407307</v>
      </c>
      <c r="I370" s="24">
        <v>50</v>
      </c>
      <c r="J370" s="26">
        <v>20099767407304</v>
      </c>
      <c r="K370" s="34">
        <v>99767407306</v>
      </c>
      <c r="L370" s="24"/>
    </row>
    <row r="371" spans="1:12" x14ac:dyDescent="0.25">
      <c r="A371" s="24" t="s">
        <v>1183</v>
      </c>
      <c r="B371" s="24" t="s">
        <v>1182</v>
      </c>
      <c r="C371" s="24" t="s">
        <v>1181</v>
      </c>
      <c r="D371" s="30">
        <v>1098.7085</v>
      </c>
      <c r="E371" s="29">
        <f t="shared" si="10"/>
        <v>0</v>
      </c>
      <c r="F371" s="30">
        <f t="shared" si="11"/>
        <v>0</v>
      </c>
      <c r="G371" s="24">
        <v>1</v>
      </c>
      <c r="H371" s="26">
        <v>10099767407321</v>
      </c>
      <c r="I371" s="24">
        <v>25</v>
      </c>
      <c r="J371" s="26">
        <v>20099767407328</v>
      </c>
      <c r="K371" s="34">
        <v>99767407320</v>
      </c>
      <c r="L371" s="24"/>
    </row>
    <row r="372" spans="1:12" ht="14.4" x14ac:dyDescent="0.3">
      <c r="A372" s="61" t="s">
        <v>30</v>
      </c>
      <c r="B372" s="60"/>
      <c r="C372" s="24" t="s">
        <v>2</v>
      </c>
      <c r="E372" s="29" t="s">
        <v>2</v>
      </c>
      <c r="F372" s="30" t="s">
        <v>2</v>
      </c>
      <c r="H372" s="26"/>
      <c r="I372" s="24"/>
      <c r="J372" s="26"/>
      <c r="L372" s="24"/>
    </row>
    <row r="373" spans="1:12" x14ac:dyDescent="0.25">
      <c r="A373" s="24" t="s">
        <v>991</v>
      </c>
      <c r="B373" s="24" t="s">
        <v>990</v>
      </c>
      <c r="C373" s="24" t="s">
        <v>989</v>
      </c>
      <c r="D373" s="30">
        <v>117.19199999999999</v>
      </c>
      <c r="E373" s="29">
        <f t="shared" si="10"/>
        <v>0</v>
      </c>
      <c r="F373" s="30">
        <f t="shared" si="11"/>
        <v>0</v>
      </c>
      <c r="G373" s="24">
        <v>25</v>
      </c>
      <c r="H373" s="26">
        <v>10099767410920</v>
      </c>
      <c r="I373" s="24">
        <v>300</v>
      </c>
      <c r="J373" s="26">
        <v>20099767410927</v>
      </c>
      <c r="K373" s="34">
        <v>99767410924</v>
      </c>
      <c r="L373" s="24"/>
    </row>
    <row r="374" spans="1:12" x14ac:dyDescent="0.25">
      <c r="A374" s="24" t="s">
        <v>988</v>
      </c>
      <c r="B374" s="24" t="s">
        <v>987</v>
      </c>
      <c r="C374" s="24" t="s">
        <v>986</v>
      </c>
      <c r="D374" s="30">
        <v>117.19199999999999</v>
      </c>
      <c r="E374" s="29">
        <f t="shared" si="10"/>
        <v>0</v>
      </c>
      <c r="F374" s="30">
        <f t="shared" si="11"/>
        <v>0</v>
      </c>
      <c r="G374" s="24">
        <v>25</v>
      </c>
      <c r="H374" s="26">
        <v>10099767410944</v>
      </c>
      <c r="I374" s="24">
        <v>100</v>
      </c>
      <c r="J374" s="26">
        <v>20099767410941</v>
      </c>
      <c r="K374" s="34">
        <v>99767410948</v>
      </c>
      <c r="L374" s="24"/>
    </row>
    <row r="375" spans="1:12" x14ac:dyDescent="0.25">
      <c r="A375" s="24" t="s">
        <v>985</v>
      </c>
      <c r="B375" s="24" t="s">
        <v>984</v>
      </c>
      <c r="C375" s="24" t="s">
        <v>983</v>
      </c>
      <c r="D375" s="30">
        <v>117.19199999999999</v>
      </c>
      <c r="E375" s="29">
        <f t="shared" si="10"/>
        <v>0</v>
      </c>
      <c r="F375" s="30">
        <f t="shared" si="11"/>
        <v>0</v>
      </c>
      <c r="G375" s="24">
        <v>25</v>
      </c>
      <c r="H375" s="26">
        <v>10099767410968</v>
      </c>
      <c r="I375" s="24">
        <v>100</v>
      </c>
      <c r="J375" s="26">
        <v>20099767410965</v>
      </c>
      <c r="K375" s="34">
        <v>99767410962</v>
      </c>
      <c r="L375" s="24"/>
    </row>
    <row r="376" spans="1:12" x14ac:dyDescent="0.25">
      <c r="A376" s="24" t="s">
        <v>982</v>
      </c>
      <c r="B376" s="24" t="s">
        <v>981</v>
      </c>
      <c r="C376" s="24" t="s">
        <v>980</v>
      </c>
      <c r="D376" s="30">
        <v>161.07599999999999</v>
      </c>
      <c r="E376" s="29">
        <f t="shared" si="10"/>
        <v>0</v>
      </c>
      <c r="F376" s="30">
        <f t="shared" si="11"/>
        <v>0</v>
      </c>
      <c r="G376" s="24">
        <v>25</v>
      </c>
      <c r="H376" s="26">
        <v>10099767410982</v>
      </c>
      <c r="I376" s="24">
        <v>75</v>
      </c>
      <c r="J376" s="26">
        <v>20099767410989</v>
      </c>
      <c r="K376" s="34">
        <v>99767410986</v>
      </c>
      <c r="L376" s="24"/>
    </row>
    <row r="377" spans="1:12" x14ac:dyDescent="0.25">
      <c r="A377" s="24" t="s">
        <v>979</v>
      </c>
      <c r="B377" s="24" t="s">
        <v>978</v>
      </c>
      <c r="C377" s="24" t="s">
        <v>977</v>
      </c>
      <c r="D377" s="30">
        <v>242.86799999999997</v>
      </c>
      <c r="E377" s="29">
        <f t="shared" si="10"/>
        <v>0</v>
      </c>
      <c r="F377" s="30">
        <f t="shared" si="11"/>
        <v>0</v>
      </c>
      <c r="G377" s="24">
        <v>10</v>
      </c>
      <c r="H377" s="26">
        <v>10099767411006</v>
      </c>
      <c r="I377" s="24">
        <v>40</v>
      </c>
      <c r="J377" s="26">
        <v>20099767411003</v>
      </c>
      <c r="K377" s="34">
        <v>99767411006</v>
      </c>
      <c r="L377" s="24"/>
    </row>
    <row r="378" spans="1:12" x14ac:dyDescent="0.25">
      <c r="A378" s="24" t="s">
        <v>976</v>
      </c>
      <c r="B378" s="24" t="s">
        <v>975</v>
      </c>
      <c r="C378" s="24" t="s">
        <v>974</v>
      </c>
      <c r="D378" s="30">
        <v>351.38399999999996</v>
      </c>
      <c r="E378" s="29">
        <f t="shared" si="10"/>
        <v>0</v>
      </c>
      <c r="F378" s="30">
        <f t="shared" si="11"/>
        <v>0</v>
      </c>
      <c r="G378" s="24">
        <v>5</v>
      </c>
      <c r="H378" s="26">
        <v>10099767411020</v>
      </c>
      <c r="I378" s="24">
        <v>20</v>
      </c>
      <c r="J378" s="26">
        <v>20099767411027</v>
      </c>
      <c r="K378" s="34">
        <v>99767411020</v>
      </c>
      <c r="L378" s="24"/>
    </row>
    <row r="379" spans="1:12" x14ac:dyDescent="0.25">
      <c r="A379" s="24" t="s">
        <v>973</v>
      </c>
      <c r="B379" s="24" t="s">
        <v>972</v>
      </c>
      <c r="C379" s="24" t="s">
        <v>971</v>
      </c>
      <c r="D379" s="30">
        <v>418.52399999999994</v>
      </c>
      <c r="E379" s="29">
        <f t="shared" si="10"/>
        <v>0</v>
      </c>
      <c r="F379" s="30">
        <f t="shared" si="11"/>
        <v>0</v>
      </c>
      <c r="G379" s="24">
        <v>5</v>
      </c>
      <c r="H379" s="26">
        <v>10099767411044</v>
      </c>
      <c r="I379" s="24">
        <v>20</v>
      </c>
      <c r="J379" s="26">
        <v>20099767411041</v>
      </c>
      <c r="K379" s="34">
        <v>99767411044</v>
      </c>
      <c r="L379" s="24"/>
    </row>
    <row r="380" spans="1:12" x14ac:dyDescent="0.25">
      <c r="A380" s="24" t="s">
        <v>970</v>
      </c>
      <c r="B380" s="24" t="s">
        <v>969</v>
      </c>
      <c r="C380" s="24" t="s">
        <v>968</v>
      </c>
      <c r="D380" s="30">
        <v>563.93999999999994</v>
      </c>
      <c r="E380" s="29">
        <f t="shared" si="10"/>
        <v>0</v>
      </c>
      <c r="F380" s="30">
        <f t="shared" si="11"/>
        <v>0</v>
      </c>
      <c r="G380" s="24">
        <v>1</v>
      </c>
      <c r="H380" s="26">
        <v>10099767411068</v>
      </c>
      <c r="I380" s="24">
        <v>15</v>
      </c>
      <c r="J380" s="26">
        <v>20099767411065</v>
      </c>
      <c r="K380" s="34">
        <v>99767411068</v>
      </c>
      <c r="L380" s="24"/>
    </row>
    <row r="381" spans="1:12" x14ac:dyDescent="0.25">
      <c r="A381" s="32" t="s">
        <v>34</v>
      </c>
      <c r="C381" s="31" t="s">
        <v>2</v>
      </c>
      <c r="E381" s="29" t="s">
        <v>2</v>
      </c>
      <c r="F381" s="30" t="s">
        <v>2</v>
      </c>
      <c r="H381" s="26"/>
      <c r="I381" s="24"/>
      <c r="J381" s="26"/>
      <c r="L381" s="24"/>
    </row>
    <row r="382" spans="1:12" x14ac:dyDescent="0.25">
      <c r="A382" s="24" t="s">
        <v>475</v>
      </c>
      <c r="B382" s="24" t="s">
        <v>474</v>
      </c>
      <c r="C382" s="24" t="s">
        <v>473</v>
      </c>
      <c r="D382" s="30">
        <v>151.21350000000001</v>
      </c>
      <c r="E382" s="29">
        <f>$F$7</f>
        <v>0</v>
      </c>
      <c r="F382" s="30">
        <f t="shared" ref="F382:F393" si="12">D382*E382</f>
        <v>0</v>
      </c>
      <c r="G382" s="24">
        <v>25</v>
      </c>
      <c r="H382" s="26">
        <v>10099767405507</v>
      </c>
      <c r="I382" s="24">
        <v>300</v>
      </c>
      <c r="J382" s="26">
        <v>20099767405504</v>
      </c>
      <c r="K382" s="34">
        <v>99767405502</v>
      </c>
      <c r="L382" s="24"/>
    </row>
    <row r="383" spans="1:12" x14ac:dyDescent="0.25">
      <c r="A383" s="24" t="s">
        <v>472</v>
      </c>
      <c r="B383" s="24" t="s">
        <v>471</v>
      </c>
      <c r="C383" s="24" t="s">
        <v>470</v>
      </c>
      <c r="D383" s="30">
        <v>151.21350000000001</v>
      </c>
      <c r="E383" s="29">
        <f>$F$7</f>
        <v>0</v>
      </c>
      <c r="F383" s="30">
        <f t="shared" si="12"/>
        <v>0</v>
      </c>
      <c r="G383" s="24">
        <v>25</v>
      </c>
      <c r="H383" s="26">
        <v>10099767405521</v>
      </c>
      <c r="I383" s="24">
        <v>200</v>
      </c>
      <c r="J383" s="26">
        <v>20099767405528</v>
      </c>
      <c r="K383" s="34">
        <v>99767405524</v>
      </c>
      <c r="L383" s="24"/>
    </row>
    <row r="384" spans="1:12" x14ac:dyDescent="0.25">
      <c r="A384" s="24" t="s">
        <v>469</v>
      </c>
      <c r="B384" s="24" t="s">
        <v>468</v>
      </c>
      <c r="C384" s="24" t="s">
        <v>467</v>
      </c>
      <c r="D384" s="30">
        <v>151.21350000000001</v>
      </c>
      <c r="E384" s="29">
        <f>$F$7</f>
        <v>0</v>
      </c>
      <c r="F384" s="30">
        <f t="shared" si="12"/>
        <v>0</v>
      </c>
      <c r="G384" s="24">
        <v>25</v>
      </c>
      <c r="H384" s="26">
        <v>10099767405545</v>
      </c>
      <c r="I384" s="24">
        <v>100</v>
      </c>
      <c r="J384" s="26">
        <v>20099767405542</v>
      </c>
      <c r="K384" s="34">
        <v>99767405548</v>
      </c>
      <c r="L384" s="24"/>
    </row>
    <row r="385" spans="1:12" x14ac:dyDescent="0.25">
      <c r="A385" s="33" t="s">
        <v>1104</v>
      </c>
      <c r="D385" s="30"/>
      <c r="E385" s="29" t="s">
        <v>2</v>
      </c>
      <c r="F385" s="30" t="s">
        <v>1756</v>
      </c>
      <c r="H385" s="26"/>
      <c r="I385" s="24"/>
      <c r="J385" s="26"/>
      <c r="K385" s="34"/>
      <c r="L385" s="24"/>
    </row>
    <row r="386" spans="1:12" x14ac:dyDescent="0.25">
      <c r="A386" s="24" t="s">
        <v>1103</v>
      </c>
      <c r="B386" s="24" t="s">
        <v>1102</v>
      </c>
      <c r="C386" s="24" t="s">
        <v>1101</v>
      </c>
      <c r="D386" s="30">
        <v>114.02799999999999</v>
      </c>
      <c r="E386" s="29">
        <f>$F$7</f>
        <v>0</v>
      </c>
      <c r="F386" s="30">
        <f t="shared" si="12"/>
        <v>0</v>
      </c>
      <c r="G386" s="24">
        <v>25</v>
      </c>
      <c r="H386" s="26">
        <v>10099767410268</v>
      </c>
      <c r="I386" s="24">
        <v>100</v>
      </c>
      <c r="J386" s="26">
        <v>20099767410265</v>
      </c>
      <c r="K386" s="34">
        <v>99767410269</v>
      </c>
      <c r="L386" s="24"/>
    </row>
    <row r="387" spans="1:12" x14ac:dyDescent="0.25">
      <c r="A387" s="32" t="s">
        <v>33</v>
      </c>
      <c r="C387" s="31" t="s">
        <v>2</v>
      </c>
      <c r="E387" s="29" t="s">
        <v>2</v>
      </c>
      <c r="F387" s="30" t="s">
        <v>2</v>
      </c>
      <c r="H387" s="26"/>
      <c r="I387" s="24"/>
      <c r="J387" s="26"/>
      <c r="L387" s="24"/>
    </row>
    <row r="388" spans="1:12" x14ac:dyDescent="0.25">
      <c r="A388" s="24" t="s">
        <v>1009</v>
      </c>
      <c r="B388" s="24" t="s">
        <v>1008</v>
      </c>
      <c r="C388" s="24" t="s">
        <v>1007</v>
      </c>
      <c r="D388" s="30">
        <v>149.67249999999999</v>
      </c>
      <c r="E388" s="29">
        <f t="shared" ref="E388:E393" si="13">$F$7</f>
        <v>0</v>
      </c>
      <c r="F388" s="30">
        <f t="shared" si="12"/>
        <v>0</v>
      </c>
      <c r="G388" s="24">
        <v>25</v>
      </c>
      <c r="H388" s="26">
        <v>10099767406121</v>
      </c>
      <c r="I388" s="24">
        <v>200</v>
      </c>
      <c r="J388" s="26">
        <v>20099767406128</v>
      </c>
      <c r="K388" s="34">
        <v>99767406125</v>
      </c>
      <c r="L388" s="24"/>
    </row>
    <row r="389" spans="1:12" x14ac:dyDescent="0.25">
      <c r="A389" s="24" t="s">
        <v>1006</v>
      </c>
      <c r="B389" s="24" t="s">
        <v>1005</v>
      </c>
      <c r="C389" s="24" t="s">
        <v>1004</v>
      </c>
      <c r="D389" s="30">
        <v>207.89699999999999</v>
      </c>
      <c r="E389" s="29">
        <f t="shared" si="13"/>
        <v>0</v>
      </c>
      <c r="F389" s="30">
        <f t="shared" si="12"/>
        <v>0</v>
      </c>
      <c r="G389" s="24">
        <v>25</v>
      </c>
      <c r="H389" s="26">
        <v>10099767406145</v>
      </c>
      <c r="I389" s="24">
        <v>100</v>
      </c>
      <c r="J389" s="26">
        <v>20099767406142</v>
      </c>
      <c r="K389" s="34">
        <v>99767406149</v>
      </c>
      <c r="L389" s="24"/>
    </row>
    <row r="390" spans="1:12" x14ac:dyDescent="0.25">
      <c r="A390" s="24" t="s">
        <v>1003</v>
      </c>
      <c r="B390" s="24" t="s">
        <v>1002</v>
      </c>
      <c r="C390" s="24" t="s">
        <v>1001</v>
      </c>
      <c r="D390" s="30">
        <v>315.928</v>
      </c>
      <c r="E390" s="29">
        <f t="shared" si="13"/>
        <v>0</v>
      </c>
      <c r="F390" s="30">
        <f t="shared" si="12"/>
        <v>0</v>
      </c>
      <c r="G390" s="24">
        <v>1</v>
      </c>
      <c r="H390" s="26">
        <v>10099767406169</v>
      </c>
      <c r="I390" s="24">
        <v>75</v>
      </c>
      <c r="J390" s="26">
        <v>20099767406166</v>
      </c>
      <c r="K390" s="34">
        <v>99767406163</v>
      </c>
      <c r="L390" s="24"/>
    </row>
    <row r="391" spans="1:12" x14ac:dyDescent="0.25">
      <c r="A391" s="24" t="s">
        <v>1000</v>
      </c>
      <c r="B391" s="24" t="s">
        <v>999</v>
      </c>
      <c r="C391" s="24" t="s">
        <v>998</v>
      </c>
      <c r="D391" s="30">
        <v>712.84899999999993</v>
      </c>
      <c r="E391" s="29">
        <f t="shared" si="13"/>
        <v>0</v>
      </c>
      <c r="F391" s="30">
        <f t="shared" si="12"/>
        <v>0</v>
      </c>
      <c r="G391" s="24">
        <v>1</v>
      </c>
      <c r="H391" s="26">
        <v>10099767406183</v>
      </c>
      <c r="I391" s="24">
        <v>50</v>
      </c>
      <c r="J391" s="26">
        <v>20099767406180</v>
      </c>
      <c r="K391" s="34">
        <v>99767406187</v>
      </c>
      <c r="L391" s="24"/>
    </row>
    <row r="392" spans="1:12" x14ac:dyDescent="0.25">
      <c r="A392" s="24" t="s">
        <v>997</v>
      </c>
      <c r="B392" s="24" t="s">
        <v>996</v>
      </c>
      <c r="C392" s="24" t="s">
        <v>995</v>
      </c>
      <c r="D392" s="30">
        <v>765.25199999999995</v>
      </c>
      <c r="E392" s="29">
        <f t="shared" si="13"/>
        <v>0</v>
      </c>
      <c r="F392" s="30">
        <f t="shared" si="12"/>
        <v>0</v>
      </c>
      <c r="G392" s="24">
        <v>1</v>
      </c>
      <c r="H392" s="26">
        <v>10099767406190</v>
      </c>
      <c r="I392" s="24">
        <v>40</v>
      </c>
      <c r="J392" s="26">
        <v>20099767406197</v>
      </c>
      <c r="K392" s="34">
        <v>99767406194</v>
      </c>
      <c r="L392" s="24"/>
    </row>
    <row r="393" spans="1:12" x14ac:dyDescent="0.25">
      <c r="A393" s="24" t="s">
        <v>994</v>
      </c>
      <c r="B393" s="24" t="s">
        <v>993</v>
      </c>
      <c r="C393" s="24" t="s">
        <v>992</v>
      </c>
      <c r="D393" s="30">
        <v>1341.9749999999999</v>
      </c>
      <c r="E393" s="29">
        <f t="shared" si="13"/>
        <v>0</v>
      </c>
      <c r="F393" s="30">
        <f t="shared" si="12"/>
        <v>0</v>
      </c>
      <c r="G393" s="24">
        <v>1</v>
      </c>
      <c r="H393" s="26">
        <v>10099767406207</v>
      </c>
      <c r="I393" s="24">
        <v>25</v>
      </c>
      <c r="J393" s="26">
        <v>20099767406204</v>
      </c>
      <c r="K393" s="34">
        <v>99767406200</v>
      </c>
      <c r="L393" s="24"/>
    </row>
    <row r="394" spans="1:12" x14ac:dyDescent="0.25">
      <c r="A394" s="33" t="s">
        <v>1100</v>
      </c>
      <c r="C394" s="31" t="s">
        <v>2</v>
      </c>
      <c r="E394" s="29" t="s">
        <v>2</v>
      </c>
      <c r="F394" s="30" t="s">
        <v>2</v>
      </c>
      <c r="H394" s="26"/>
      <c r="I394" s="24"/>
      <c r="J394" s="26"/>
      <c r="L394" s="24"/>
    </row>
    <row r="395" spans="1:12" x14ac:dyDescent="0.25">
      <c r="A395" s="24" t="s">
        <v>1099</v>
      </c>
      <c r="B395" s="24" t="s">
        <v>1098</v>
      </c>
      <c r="C395" s="24" t="s">
        <v>1097</v>
      </c>
      <c r="D395" s="30">
        <v>141.41549999999998</v>
      </c>
      <c r="E395" s="29">
        <f t="shared" ref="E395:E403" si="14">$F$7</f>
        <v>0</v>
      </c>
      <c r="F395" s="30">
        <f t="shared" ref="F395:F403" si="15">D395*E395</f>
        <v>0</v>
      </c>
      <c r="G395" s="24">
        <v>25</v>
      </c>
      <c r="H395" s="26">
        <v>10099767411199</v>
      </c>
      <c r="I395" s="24">
        <v>150</v>
      </c>
      <c r="J395" s="26">
        <v>20099767411196</v>
      </c>
      <c r="K395" s="34">
        <v>99767411198</v>
      </c>
      <c r="L395" s="24"/>
    </row>
    <row r="396" spans="1:12" x14ac:dyDescent="0.25">
      <c r="A396" s="24" t="s">
        <v>1096</v>
      </c>
      <c r="B396" s="24" t="s">
        <v>1095</v>
      </c>
      <c r="C396" s="24" t="s">
        <v>1094</v>
      </c>
      <c r="D396" s="30">
        <v>141.41549999999998</v>
      </c>
      <c r="E396" s="29">
        <f t="shared" si="14"/>
        <v>0</v>
      </c>
      <c r="F396" s="30">
        <f t="shared" si="15"/>
        <v>0</v>
      </c>
      <c r="G396" s="24">
        <v>25</v>
      </c>
      <c r="H396" s="26">
        <v>10099767411206</v>
      </c>
      <c r="I396" s="24">
        <v>100</v>
      </c>
      <c r="J396" s="26">
        <v>20099767411203</v>
      </c>
      <c r="K396" s="34">
        <v>99767411204</v>
      </c>
      <c r="L396" s="24"/>
    </row>
    <row r="397" spans="1:12" x14ac:dyDescent="0.25">
      <c r="A397" s="24" t="s">
        <v>1093</v>
      </c>
      <c r="B397" s="24" t="s">
        <v>1092</v>
      </c>
      <c r="C397" s="24" t="s">
        <v>1091</v>
      </c>
      <c r="D397" s="30">
        <v>191.18749999999997</v>
      </c>
      <c r="E397" s="29">
        <f t="shared" si="14"/>
        <v>0</v>
      </c>
      <c r="F397" s="30">
        <f t="shared" si="15"/>
        <v>0</v>
      </c>
      <c r="G397" s="24">
        <v>10</v>
      </c>
      <c r="H397" s="26">
        <v>10099767411213</v>
      </c>
      <c r="I397" s="24">
        <v>40</v>
      </c>
      <c r="J397" s="26">
        <v>20099767411210</v>
      </c>
      <c r="K397" s="34">
        <v>99767411211</v>
      </c>
      <c r="L397" s="24"/>
    </row>
    <row r="398" spans="1:12" x14ac:dyDescent="0.25">
      <c r="A398" s="24" t="s">
        <v>1090</v>
      </c>
      <c r="B398" s="24" t="s">
        <v>1089</v>
      </c>
      <c r="C398" s="24" t="s">
        <v>1088</v>
      </c>
      <c r="D398" s="30">
        <v>332.47649999999999</v>
      </c>
      <c r="E398" s="29">
        <f t="shared" si="14"/>
        <v>0</v>
      </c>
      <c r="F398" s="30">
        <f t="shared" si="15"/>
        <v>0</v>
      </c>
      <c r="G398" s="24">
        <v>5</v>
      </c>
      <c r="H398" s="26">
        <v>10099767411220</v>
      </c>
      <c r="I398" s="24">
        <v>20</v>
      </c>
      <c r="J398" s="26">
        <v>20099767411227</v>
      </c>
      <c r="K398" s="34">
        <v>99767411228</v>
      </c>
      <c r="L398" s="24"/>
    </row>
    <row r="399" spans="1:12" x14ac:dyDescent="0.25">
      <c r="A399" s="24" t="s">
        <v>1087</v>
      </c>
      <c r="B399" s="24" t="s">
        <v>1086</v>
      </c>
      <c r="C399" s="24" t="s">
        <v>1085</v>
      </c>
      <c r="D399" s="30">
        <v>548.596</v>
      </c>
      <c r="E399" s="29">
        <f t="shared" si="14"/>
        <v>0</v>
      </c>
      <c r="F399" s="30">
        <f t="shared" si="15"/>
        <v>0</v>
      </c>
      <c r="G399" s="24">
        <v>5</v>
      </c>
      <c r="H399" s="26">
        <v>10099767411244</v>
      </c>
      <c r="I399" s="24">
        <v>20</v>
      </c>
      <c r="J399" s="26">
        <v>20099767411241</v>
      </c>
      <c r="K399" s="34">
        <v>99767411242</v>
      </c>
      <c r="L399" s="24"/>
    </row>
    <row r="400" spans="1:12" x14ac:dyDescent="0.25">
      <c r="A400" s="24" t="s">
        <v>1084</v>
      </c>
      <c r="B400" s="24" t="s">
        <v>1083</v>
      </c>
      <c r="C400" s="24" t="s">
        <v>1082</v>
      </c>
      <c r="D400" s="30">
        <v>764.79599999999994</v>
      </c>
      <c r="E400" s="29">
        <f t="shared" si="14"/>
        <v>0</v>
      </c>
      <c r="F400" s="30">
        <f t="shared" si="15"/>
        <v>0</v>
      </c>
      <c r="G400" s="24">
        <v>1</v>
      </c>
      <c r="H400" s="26">
        <v>10099767411268</v>
      </c>
      <c r="I400" s="24">
        <v>15</v>
      </c>
      <c r="J400" s="26">
        <v>20099767411265</v>
      </c>
      <c r="K400" s="34">
        <v>99767411266</v>
      </c>
      <c r="L400" s="24"/>
    </row>
    <row r="401" spans="1:12" x14ac:dyDescent="0.25">
      <c r="A401" s="24" t="s">
        <v>1081</v>
      </c>
      <c r="B401" s="24" t="s">
        <v>1080</v>
      </c>
      <c r="C401" s="24" t="s">
        <v>1079</v>
      </c>
      <c r="D401" s="30">
        <v>1297.0504999999998</v>
      </c>
      <c r="E401" s="29">
        <f t="shared" si="14"/>
        <v>0</v>
      </c>
      <c r="F401" s="30">
        <f t="shared" si="15"/>
        <v>0</v>
      </c>
      <c r="G401" s="24">
        <v>1</v>
      </c>
      <c r="H401" s="26">
        <v>10099767411275</v>
      </c>
      <c r="I401" s="24">
        <v>10</v>
      </c>
      <c r="J401" s="26">
        <v>20099767411272</v>
      </c>
      <c r="K401" s="34">
        <v>99767411273</v>
      </c>
      <c r="L401" s="24"/>
    </row>
    <row r="402" spans="1:12" x14ac:dyDescent="0.25">
      <c r="A402" s="24" t="s">
        <v>1078</v>
      </c>
      <c r="B402" s="24" t="s">
        <v>1077</v>
      </c>
      <c r="C402" s="24" t="s">
        <v>1076</v>
      </c>
      <c r="D402" s="30">
        <v>2479.1930000000002</v>
      </c>
      <c r="E402" s="29">
        <f t="shared" si="14"/>
        <v>0</v>
      </c>
      <c r="F402" s="30">
        <f t="shared" si="15"/>
        <v>0</v>
      </c>
      <c r="G402" s="24">
        <v>1</v>
      </c>
      <c r="H402" s="26">
        <v>10099767411299</v>
      </c>
      <c r="I402" s="24">
        <v>5</v>
      </c>
      <c r="J402" s="26">
        <v>20099767411296</v>
      </c>
      <c r="K402" s="34">
        <v>99767411297</v>
      </c>
      <c r="L402" s="24"/>
    </row>
    <row r="403" spans="1:12" x14ac:dyDescent="0.25">
      <c r="A403" s="24" t="s">
        <v>1075</v>
      </c>
      <c r="B403" s="24" t="s">
        <v>1074</v>
      </c>
      <c r="C403" s="24" t="s">
        <v>1073</v>
      </c>
      <c r="D403" s="30">
        <v>3719.0079999999998</v>
      </c>
      <c r="E403" s="29">
        <f t="shared" si="14"/>
        <v>0</v>
      </c>
      <c r="F403" s="30">
        <f t="shared" si="15"/>
        <v>0</v>
      </c>
      <c r="G403" s="24">
        <v>1</v>
      </c>
      <c r="H403" s="26">
        <v>10099767411306</v>
      </c>
      <c r="I403" s="24">
        <v>4</v>
      </c>
      <c r="J403" s="26">
        <v>20099767411303</v>
      </c>
      <c r="K403" s="34">
        <v>99767411303</v>
      </c>
      <c r="L403" s="24"/>
    </row>
    <row r="404" spans="1:12" s="31" customFormat="1" ht="14.4" x14ac:dyDescent="0.3">
      <c r="A404" s="61" t="s">
        <v>1758</v>
      </c>
      <c r="B404" s="60"/>
      <c r="C404" s="65"/>
      <c r="D404" s="37"/>
      <c r="E404" s="29" t="s">
        <v>2</v>
      </c>
      <c r="F404" s="30" t="s">
        <v>2</v>
      </c>
      <c r="H404" s="36"/>
      <c r="J404" s="36"/>
      <c r="K404" s="35"/>
    </row>
    <row r="405" spans="1:12" s="31" customFormat="1" x14ac:dyDescent="0.25">
      <c r="A405" s="31" t="s">
        <v>1136</v>
      </c>
      <c r="B405" s="31" t="s">
        <v>1135</v>
      </c>
      <c r="C405" s="31" t="s">
        <v>1483</v>
      </c>
      <c r="D405" s="37">
        <v>1928.2739999999999</v>
      </c>
      <c r="E405" s="29">
        <f>$F$7</f>
        <v>0</v>
      </c>
      <c r="F405" s="30">
        <f t="shared" ref="F405:F409" si="16">D405*E405</f>
        <v>0</v>
      </c>
      <c r="G405" s="31">
        <v>1</v>
      </c>
      <c r="H405" s="36">
        <v>10099767359329</v>
      </c>
      <c r="I405" s="31">
        <v>14</v>
      </c>
      <c r="J405" s="36">
        <v>20099767359326</v>
      </c>
      <c r="K405" s="35">
        <v>99767359322</v>
      </c>
    </row>
    <row r="406" spans="1:12" s="31" customFormat="1" x14ac:dyDescent="0.25">
      <c r="A406" s="31" t="s">
        <v>1134</v>
      </c>
      <c r="B406" s="31" t="s">
        <v>1133</v>
      </c>
      <c r="C406" s="31" t="s">
        <v>1484</v>
      </c>
      <c r="D406" s="37">
        <v>2520.2019999999998</v>
      </c>
      <c r="E406" s="29">
        <f>$F$7</f>
        <v>0</v>
      </c>
      <c r="F406" s="30">
        <f t="shared" si="16"/>
        <v>0</v>
      </c>
      <c r="G406" s="31">
        <v>1</v>
      </c>
      <c r="H406" s="36">
        <v>10099767359343</v>
      </c>
      <c r="I406" s="31">
        <v>7</v>
      </c>
      <c r="J406" s="36">
        <v>20099767359340</v>
      </c>
      <c r="K406" s="35">
        <v>99767359346</v>
      </c>
    </row>
    <row r="407" spans="1:12" s="31" customFormat="1" x14ac:dyDescent="0.25">
      <c r="A407" s="31" t="s">
        <v>1132</v>
      </c>
      <c r="B407" s="31" t="s">
        <v>1131</v>
      </c>
      <c r="C407" s="31" t="s">
        <v>1487</v>
      </c>
      <c r="D407" s="37">
        <v>3110.5659999999998</v>
      </c>
      <c r="E407" s="29">
        <f>$F$7</f>
        <v>0</v>
      </c>
      <c r="F407" s="30">
        <f t="shared" si="16"/>
        <v>0</v>
      </c>
      <c r="G407" s="31">
        <v>1</v>
      </c>
      <c r="H407" s="36">
        <v>10099767359367</v>
      </c>
      <c r="I407" s="31">
        <v>6</v>
      </c>
      <c r="J407" s="36">
        <v>20099767359364</v>
      </c>
      <c r="K407" s="35">
        <v>99767359360</v>
      </c>
    </row>
    <row r="408" spans="1:12" s="31" customFormat="1" x14ac:dyDescent="0.25">
      <c r="A408" s="31" t="s">
        <v>1130</v>
      </c>
      <c r="B408" s="31" t="s">
        <v>1129</v>
      </c>
      <c r="C408" s="31" t="s">
        <v>1485</v>
      </c>
      <c r="D408" s="37">
        <v>4482.2514999999994</v>
      </c>
      <c r="E408" s="29">
        <f>$F$7</f>
        <v>0</v>
      </c>
      <c r="F408" s="30">
        <f t="shared" si="16"/>
        <v>0</v>
      </c>
      <c r="G408" s="31">
        <v>1</v>
      </c>
      <c r="H408" s="36">
        <v>10099767359398</v>
      </c>
      <c r="I408" s="31">
        <v>3</v>
      </c>
      <c r="J408" s="36">
        <v>20099767359395</v>
      </c>
      <c r="K408" s="35">
        <v>99767359391</v>
      </c>
    </row>
    <row r="409" spans="1:12" s="31" customFormat="1" x14ac:dyDescent="0.25">
      <c r="A409" s="31" t="s">
        <v>1128</v>
      </c>
      <c r="B409" s="31" t="s">
        <v>1127</v>
      </c>
      <c r="C409" s="31" t="s">
        <v>1486</v>
      </c>
      <c r="D409" s="37">
        <v>4664.2275</v>
      </c>
      <c r="E409" s="29">
        <f>$F$7</f>
        <v>0</v>
      </c>
      <c r="F409" s="30">
        <f t="shared" si="16"/>
        <v>0</v>
      </c>
      <c r="G409" s="31">
        <v>1</v>
      </c>
      <c r="H409" s="36">
        <v>10099767359105</v>
      </c>
      <c r="I409" s="31">
        <v>4</v>
      </c>
      <c r="J409" s="36">
        <v>20099767359102</v>
      </c>
      <c r="K409" s="35">
        <v>99767359100</v>
      </c>
    </row>
    <row r="410" spans="1:12" s="31" customFormat="1" ht="14.4" x14ac:dyDescent="0.3">
      <c r="A410" s="61" t="s">
        <v>1161</v>
      </c>
      <c r="B410" s="60"/>
      <c r="C410" s="65"/>
      <c r="D410" s="37"/>
      <c r="E410" s="29" t="s">
        <v>2</v>
      </c>
      <c r="F410" s="30" t="s">
        <v>2</v>
      </c>
      <c r="H410" s="36"/>
      <c r="J410" s="36"/>
      <c r="K410" s="35"/>
    </row>
    <row r="411" spans="1:12" x14ac:dyDescent="0.25">
      <c r="A411" s="24" t="s">
        <v>1160</v>
      </c>
      <c r="B411" s="24" t="s">
        <v>1159</v>
      </c>
      <c r="C411" s="24" t="s">
        <v>1158</v>
      </c>
      <c r="D411" s="30">
        <v>125.68600000000001</v>
      </c>
      <c r="E411" s="29">
        <f t="shared" ref="E411:E418" si="17">$F$7</f>
        <v>0</v>
      </c>
      <c r="F411" s="30">
        <f t="shared" ref="F411:F418" si="18">D411*E411</f>
        <v>0</v>
      </c>
      <c r="G411" s="24">
        <v>25</v>
      </c>
      <c r="H411" s="26">
        <v>10099767406845</v>
      </c>
      <c r="I411" s="24">
        <v>300</v>
      </c>
      <c r="J411" s="26">
        <v>20099767406842</v>
      </c>
      <c r="K411" s="34">
        <v>99767406842</v>
      </c>
      <c r="L411" s="24"/>
    </row>
    <row r="412" spans="1:12" x14ac:dyDescent="0.25">
      <c r="A412" s="24" t="s">
        <v>1157</v>
      </c>
      <c r="B412" s="24" t="s">
        <v>1156</v>
      </c>
      <c r="C412" s="24" t="s">
        <v>1155</v>
      </c>
      <c r="D412" s="30">
        <v>125.68600000000001</v>
      </c>
      <c r="E412" s="29">
        <f t="shared" si="17"/>
        <v>0</v>
      </c>
      <c r="F412" s="30">
        <f t="shared" si="18"/>
        <v>0</v>
      </c>
      <c r="G412" s="24">
        <v>25</v>
      </c>
      <c r="H412" s="26">
        <v>10099767406869</v>
      </c>
      <c r="I412" s="24">
        <v>150</v>
      </c>
      <c r="J412" s="26">
        <v>20099767406866</v>
      </c>
      <c r="K412" s="34">
        <v>99767406866</v>
      </c>
      <c r="L412" s="24"/>
    </row>
    <row r="413" spans="1:12" x14ac:dyDescent="0.25">
      <c r="A413" s="24" t="s">
        <v>1154</v>
      </c>
      <c r="B413" s="24" t="s">
        <v>1153</v>
      </c>
      <c r="C413" s="24" t="s">
        <v>1152</v>
      </c>
      <c r="D413" s="30">
        <v>126.14999999999999</v>
      </c>
      <c r="E413" s="29">
        <f t="shared" si="17"/>
        <v>0</v>
      </c>
      <c r="F413" s="30">
        <f t="shared" si="18"/>
        <v>0</v>
      </c>
      <c r="G413" s="24">
        <v>25</v>
      </c>
      <c r="H413" s="26">
        <v>10099767406883</v>
      </c>
      <c r="I413" s="24">
        <v>100</v>
      </c>
      <c r="J413" s="26">
        <v>20099767406880</v>
      </c>
      <c r="K413" s="34">
        <v>99767406880</v>
      </c>
      <c r="L413" s="24"/>
    </row>
    <row r="414" spans="1:12" x14ac:dyDescent="0.25">
      <c r="A414" s="24" t="s">
        <v>1151</v>
      </c>
      <c r="B414" s="24" t="s">
        <v>1150</v>
      </c>
      <c r="C414" s="24" t="s">
        <v>1149</v>
      </c>
      <c r="D414" s="30">
        <v>163.87899999999999</v>
      </c>
      <c r="E414" s="29">
        <f t="shared" si="17"/>
        <v>0</v>
      </c>
      <c r="F414" s="30">
        <f t="shared" si="18"/>
        <v>0</v>
      </c>
      <c r="G414" s="24">
        <v>25</v>
      </c>
      <c r="H414" s="26">
        <v>10099767406907</v>
      </c>
      <c r="I414" s="24">
        <v>100</v>
      </c>
      <c r="J414" s="26">
        <v>20099767406904</v>
      </c>
      <c r="K414" s="34">
        <v>99767406903</v>
      </c>
      <c r="L414" s="24"/>
    </row>
    <row r="415" spans="1:12" x14ac:dyDescent="0.25">
      <c r="A415" s="24" t="s">
        <v>1148</v>
      </c>
      <c r="B415" s="24" t="s">
        <v>1147</v>
      </c>
      <c r="C415" s="24" t="s">
        <v>1146</v>
      </c>
      <c r="D415" s="30">
        <v>264.6105</v>
      </c>
      <c r="E415" s="29">
        <f t="shared" si="17"/>
        <v>0</v>
      </c>
      <c r="F415" s="30">
        <f t="shared" si="18"/>
        <v>0</v>
      </c>
      <c r="G415" s="24">
        <v>10</v>
      </c>
      <c r="H415" s="26">
        <v>10099767406921</v>
      </c>
      <c r="I415" s="24">
        <v>40</v>
      </c>
      <c r="J415" s="26">
        <v>20099767406928</v>
      </c>
      <c r="K415" s="34">
        <v>99767406927</v>
      </c>
      <c r="L415" s="24"/>
    </row>
    <row r="416" spans="1:12" x14ac:dyDescent="0.25">
      <c r="A416" s="24" t="s">
        <v>1145</v>
      </c>
      <c r="B416" s="24" t="s">
        <v>1144</v>
      </c>
      <c r="C416" s="24" t="s">
        <v>1143</v>
      </c>
      <c r="D416" s="30">
        <v>319.82649999999995</v>
      </c>
      <c r="E416" s="29">
        <f t="shared" si="17"/>
        <v>0</v>
      </c>
      <c r="F416" s="30">
        <f t="shared" si="18"/>
        <v>0</v>
      </c>
      <c r="G416" s="24">
        <v>10</v>
      </c>
      <c r="H416" s="26">
        <v>10099767406945</v>
      </c>
      <c r="I416" s="24">
        <v>40</v>
      </c>
      <c r="J416" s="26">
        <v>20099767406942</v>
      </c>
      <c r="K416" s="34">
        <v>99767406941</v>
      </c>
      <c r="L416" s="24"/>
    </row>
    <row r="417" spans="1:12" x14ac:dyDescent="0.25">
      <c r="A417" s="24" t="s">
        <v>1142</v>
      </c>
      <c r="B417" s="24" t="s">
        <v>1141</v>
      </c>
      <c r="C417" s="24" t="s">
        <v>1140</v>
      </c>
      <c r="D417" s="30">
        <v>418.673</v>
      </c>
      <c r="E417" s="29">
        <f t="shared" si="17"/>
        <v>0</v>
      </c>
      <c r="F417" s="30">
        <f t="shared" si="18"/>
        <v>0</v>
      </c>
      <c r="G417" s="24">
        <v>10</v>
      </c>
      <c r="H417" s="26">
        <v>10099767406969</v>
      </c>
      <c r="I417" s="24">
        <v>40</v>
      </c>
      <c r="J417" s="26">
        <v>20099767406966</v>
      </c>
      <c r="K417" s="34">
        <v>99767406965</v>
      </c>
      <c r="L417" s="24"/>
    </row>
    <row r="418" spans="1:12" x14ac:dyDescent="0.25">
      <c r="A418" s="24" t="s">
        <v>1139</v>
      </c>
      <c r="B418" s="24" t="s">
        <v>1138</v>
      </c>
      <c r="C418" s="24" t="s">
        <v>1137</v>
      </c>
      <c r="D418" s="30">
        <v>563.87599999999998</v>
      </c>
      <c r="E418" s="29">
        <f t="shared" si="17"/>
        <v>0</v>
      </c>
      <c r="F418" s="30">
        <f t="shared" si="18"/>
        <v>0</v>
      </c>
      <c r="G418" s="24">
        <v>5</v>
      </c>
      <c r="H418" s="26">
        <v>10099767406983</v>
      </c>
      <c r="I418" s="24">
        <v>20</v>
      </c>
      <c r="J418" s="26">
        <v>20099767406980</v>
      </c>
      <c r="K418" s="34">
        <v>99767406989</v>
      </c>
      <c r="L418" s="24"/>
    </row>
    <row r="419" spans="1:12" ht="14.4" x14ac:dyDescent="0.3">
      <c r="A419" s="61" t="s">
        <v>1757</v>
      </c>
      <c r="B419" s="60"/>
      <c r="C419" s="65"/>
      <c r="E419" s="29" t="s">
        <v>2</v>
      </c>
      <c r="F419" s="30" t="s">
        <v>2</v>
      </c>
      <c r="H419" s="26"/>
      <c r="I419" s="24"/>
      <c r="J419" s="26"/>
      <c r="L419" s="24"/>
    </row>
    <row r="420" spans="1:12" x14ac:dyDescent="0.25">
      <c r="A420" s="24" t="s">
        <v>1126</v>
      </c>
      <c r="B420" s="24" t="s">
        <v>1125</v>
      </c>
      <c r="C420" s="24" t="s">
        <v>1467</v>
      </c>
      <c r="D420" s="30">
        <v>597.12599999999998</v>
      </c>
      <c r="E420" s="29">
        <f t="shared" si="10"/>
        <v>0</v>
      </c>
      <c r="F420" s="30">
        <f t="shared" si="11"/>
        <v>0</v>
      </c>
      <c r="G420" s="24">
        <v>1</v>
      </c>
      <c r="H420" s="26">
        <v>10099767358912</v>
      </c>
      <c r="I420" s="24">
        <v>45</v>
      </c>
      <c r="J420" s="26">
        <v>20099767358919</v>
      </c>
      <c r="K420" s="34">
        <v>99767358912</v>
      </c>
      <c r="L420" s="24"/>
    </row>
    <row r="421" spans="1:12" x14ac:dyDescent="0.25">
      <c r="A421" s="24" t="s">
        <v>1124</v>
      </c>
      <c r="B421" s="24" t="s">
        <v>1123</v>
      </c>
      <c r="C421" s="24" t="s">
        <v>1468</v>
      </c>
      <c r="D421" s="30">
        <v>725.28199999999993</v>
      </c>
      <c r="E421" s="29">
        <f t="shared" si="10"/>
        <v>0</v>
      </c>
      <c r="F421" s="30">
        <f t="shared" si="11"/>
        <v>0</v>
      </c>
      <c r="G421" s="24">
        <v>1</v>
      </c>
      <c r="H421" s="26">
        <v>10099767358929</v>
      </c>
      <c r="I421" s="24">
        <v>30</v>
      </c>
      <c r="J421" s="26">
        <v>20099767358926</v>
      </c>
      <c r="K421" s="34">
        <v>99767358929</v>
      </c>
      <c r="L421" s="24"/>
    </row>
    <row r="422" spans="1:12" x14ac:dyDescent="0.25">
      <c r="A422" s="24" t="s">
        <v>1122</v>
      </c>
      <c r="B422" s="24" t="s">
        <v>1121</v>
      </c>
      <c r="C422" s="24" t="s">
        <v>1469</v>
      </c>
      <c r="D422" s="30">
        <v>794.59249999999997</v>
      </c>
      <c r="E422" s="29">
        <f t="shared" si="10"/>
        <v>0</v>
      </c>
      <c r="F422" s="30">
        <f t="shared" si="11"/>
        <v>0</v>
      </c>
      <c r="G422" s="24">
        <v>1</v>
      </c>
      <c r="H422" s="26">
        <v>10099767358936</v>
      </c>
      <c r="I422" s="24">
        <v>25</v>
      </c>
      <c r="J422" s="26">
        <v>20099767358933</v>
      </c>
      <c r="K422" s="34">
        <v>99767358936</v>
      </c>
      <c r="L422" s="24"/>
    </row>
    <row r="423" spans="1:12" x14ac:dyDescent="0.25">
      <c r="A423" s="24" t="s">
        <v>1120</v>
      </c>
      <c r="B423" s="24" t="s">
        <v>1119</v>
      </c>
      <c r="C423" s="24" t="s">
        <v>1470</v>
      </c>
      <c r="D423" s="30">
        <v>992.70299999999997</v>
      </c>
      <c r="E423" s="29">
        <f t="shared" si="10"/>
        <v>0</v>
      </c>
      <c r="F423" s="30">
        <f t="shared" si="11"/>
        <v>0</v>
      </c>
      <c r="G423" s="24">
        <v>1</v>
      </c>
      <c r="H423" s="26">
        <v>10099767358943</v>
      </c>
      <c r="I423" s="24">
        <v>28</v>
      </c>
      <c r="J423" s="26">
        <v>20099767358940</v>
      </c>
      <c r="K423" s="34">
        <v>99767358943</v>
      </c>
      <c r="L423" s="24"/>
    </row>
    <row r="424" spans="1:12" x14ac:dyDescent="0.25">
      <c r="A424" s="24" t="s">
        <v>1118</v>
      </c>
      <c r="B424" s="24" t="s">
        <v>1117</v>
      </c>
      <c r="C424" s="24" t="s">
        <v>1471</v>
      </c>
      <c r="D424" s="30">
        <v>1200.8399999999999</v>
      </c>
      <c r="E424" s="29">
        <f t="shared" si="10"/>
        <v>0</v>
      </c>
      <c r="F424" s="30">
        <f t="shared" si="11"/>
        <v>0</v>
      </c>
      <c r="G424" s="24">
        <v>1</v>
      </c>
      <c r="H424" s="26">
        <v>10099767358950</v>
      </c>
      <c r="I424" s="24">
        <v>16</v>
      </c>
      <c r="J424" s="26">
        <v>20099767358957</v>
      </c>
      <c r="K424" s="34">
        <v>99767358950</v>
      </c>
      <c r="L424" s="24"/>
    </row>
    <row r="425" spans="1:12" x14ac:dyDescent="0.25">
      <c r="A425" s="24" t="s">
        <v>1116</v>
      </c>
      <c r="B425" s="24" t="s">
        <v>1115</v>
      </c>
      <c r="C425" s="24" t="s">
        <v>1472</v>
      </c>
      <c r="D425" s="30">
        <v>1469.3205</v>
      </c>
      <c r="E425" s="29">
        <f t="shared" si="10"/>
        <v>0</v>
      </c>
      <c r="F425" s="30">
        <f t="shared" si="11"/>
        <v>0</v>
      </c>
      <c r="G425" s="24">
        <v>1</v>
      </c>
      <c r="H425" s="26">
        <v>10099767358981</v>
      </c>
      <c r="I425" s="24">
        <v>10</v>
      </c>
      <c r="J425" s="26">
        <v>20099767358988</v>
      </c>
      <c r="K425" s="34">
        <v>99767358981</v>
      </c>
      <c r="L425" s="24"/>
    </row>
    <row r="426" spans="1:12" x14ac:dyDescent="0.25">
      <c r="A426" s="24" t="s">
        <v>1114</v>
      </c>
      <c r="B426" s="24" t="s">
        <v>1113</v>
      </c>
      <c r="C426" s="24" t="s">
        <v>1473</v>
      </c>
      <c r="D426" s="30">
        <v>2053.3375000000001</v>
      </c>
      <c r="E426" s="29">
        <f t="shared" si="10"/>
        <v>0</v>
      </c>
      <c r="F426" s="30">
        <f t="shared" si="11"/>
        <v>0</v>
      </c>
      <c r="G426" s="24">
        <v>1</v>
      </c>
      <c r="H426" s="26">
        <v>10099767359029</v>
      </c>
      <c r="I426" s="24">
        <v>5</v>
      </c>
      <c r="J426" s="26">
        <v>20099767359026</v>
      </c>
      <c r="K426" s="34">
        <v>99767359025</v>
      </c>
      <c r="L426" s="24"/>
    </row>
    <row r="427" spans="1:12" x14ac:dyDescent="0.25">
      <c r="A427" s="24" t="s">
        <v>1112</v>
      </c>
      <c r="B427" s="24" t="s">
        <v>1111</v>
      </c>
      <c r="C427" s="24" t="s">
        <v>1474</v>
      </c>
      <c r="D427" s="30">
        <v>2544.2540899999999</v>
      </c>
      <c r="E427" s="29">
        <f t="shared" si="10"/>
        <v>0</v>
      </c>
      <c r="F427" s="30">
        <f t="shared" si="11"/>
        <v>0</v>
      </c>
      <c r="G427" s="24">
        <v>1</v>
      </c>
      <c r="H427" s="26">
        <v>10099767359050</v>
      </c>
      <c r="I427" s="24">
        <v>4</v>
      </c>
      <c r="J427" s="26">
        <v>20099767359057</v>
      </c>
      <c r="K427" s="34">
        <v>99767359056</v>
      </c>
      <c r="L427" s="24"/>
    </row>
    <row r="428" spans="1:12" x14ac:dyDescent="0.25">
      <c r="A428" s="24" t="s">
        <v>1110</v>
      </c>
      <c r="B428" s="24" t="s">
        <v>1109</v>
      </c>
      <c r="C428" s="24" t="s">
        <v>1475</v>
      </c>
      <c r="D428" s="30">
        <v>3635.8874999999998</v>
      </c>
      <c r="E428" s="29">
        <f t="shared" si="10"/>
        <v>0</v>
      </c>
      <c r="F428" s="30">
        <f t="shared" si="11"/>
        <v>0</v>
      </c>
      <c r="G428" s="24">
        <v>1</v>
      </c>
      <c r="H428" s="26">
        <v>10099767359081</v>
      </c>
      <c r="I428" s="24">
        <v>4</v>
      </c>
      <c r="J428" s="26">
        <v>20099767359088</v>
      </c>
      <c r="K428" s="34">
        <v>99767359087</v>
      </c>
      <c r="L428" s="24"/>
    </row>
    <row r="429" spans="1:12" s="31" customFormat="1" x14ac:dyDescent="0.25">
      <c r="A429" s="31" t="s">
        <v>1108</v>
      </c>
      <c r="B429" s="31" t="s">
        <v>1107</v>
      </c>
      <c r="C429" s="31" t="s">
        <v>1476</v>
      </c>
      <c r="D429" s="37">
        <v>5406.8284999999996</v>
      </c>
      <c r="E429" s="29">
        <f t="shared" si="10"/>
        <v>0</v>
      </c>
      <c r="F429" s="30">
        <f t="shared" si="11"/>
        <v>0</v>
      </c>
      <c r="G429" s="31">
        <v>1</v>
      </c>
      <c r="H429" s="36">
        <v>10099767359429</v>
      </c>
      <c r="I429" s="31">
        <v>3</v>
      </c>
      <c r="J429" s="36">
        <v>20099767359426</v>
      </c>
      <c r="K429" s="35">
        <v>99767359421</v>
      </c>
    </row>
    <row r="430" spans="1:12" s="31" customFormat="1" x14ac:dyDescent="0.25">
      <c r="A430" s="31" t="s">
        <v>1106</v>
      </c>
      <c r="B430" s="31" t="s">
        <v>1105</v>
      </c>
      <c r="C430" s="31" t="s">
        <v>1477</v>
      </c>
      <c r="D430" s="37">
        <v>5346.0049999999992</v>
      </c>
      <c r="E430" s="29">
        <f>$F$7</f>
        <v>0</v>
      </c>
      <c r="F430" s="30">
        <f t="shared" ref="F430" si="19">D430*E430</f>
        <v>0</v>
      </c>
      <c r="G430" s="31">
        <v>1</v>
      </c>
      <c r="H430" s="36">
        <v>10099767359129</v>
      </c>
      <c r="I430" s="31">
        <v>4</v>
      </c>
      <c r="J430" s="36">
        <v>20099767359126</v>
      </c>
      <c r="K430" s="35">
        <v>99767359124</v>
      </c>
    </row>
    <row r="431" spans="1:12" ht="14.4" x14ac:dyDescent="0.3">
      <c r="A431" s="61" t="s">
        <v>1759</v>
      </c>
      <c r="B431" s="60"/>
      <c r="C431" s="65"/>
      <c r="D431" s="30"/>
      <c r="E431" s="29" t="s">
        <v>2</v>
      </c>
      <c r="F431" s="30" t="s">
        <v>2</v>
      </c>
      <c r="H431" s="26"/>
      <c r="I431" s="24"/>
      <c r="J431" s="26"/>
      <c r="K431" s="34"/>
      <c r="L431" s="24"/>
    </row>
    <row r="432" spans="1:12" s="31" customFormat="1" x14ac:dyDescent="0.25">
      <c r="A432" s="31" t="s">
        <v>1489</v>
      </c>
      <c r="B432" s="47" t="s">
        <v>1490</v>
      </c>
      <c r="C432" s="31" t="s">
        <v>1491</v>
      </c>
      <c r="D432" s="37">
        <v>222.6</v>
      </c>
      <c r="E432" s="29">
        <f t="shared" ref="E432:E442" si="20">$F$7</f>
        <v>0</v>
      </c>
      <c r="F432" s="30">
        <f t="shared" ref="F432:F455" si="21">D432*E432</f>
        <v>0</v>
      </c>
      <c r="G432" s="31">
        <v>1</v>
      </c>
      <c r="H432" s="36">
        <v>10082647186597</v>
      </c>
      <c r="I432" s="31">
        <v>30</v>
      </c>
      <c r="J432" s="36">
        <v>20082647186594</v>
      </c>
      <c r="K432" s="48" t="s">
        <v>1492</v>
      </c>
    </row>
    <row r="433" spans="1:11" s="31" customFormat="1" x14ac:dyDescent="0.25">
      <c r="A433" s="31" t="s">
        <v>1493</v>
      </c>
      <c r="B433" s="47" t="s">
        <v>1494</v>
      </c>
      <c r="C433" s="31" t="s">
        <v>1495</v>
      </c>
      <c r="D433" s="37">
        <v>146.19</v>
      </c>
      <c r="E433" s="29">
        <f t="shared" si="20"/>
        <v>0</v>
      </c>
      <c r="F433" s="30">
        <f t="shared" si="21"/>
        <v>0</v>
      </c>
      <c r="G433" s="31">
        <v>1</v>
      </c>
      <c r="H433" s="36">
        <v>10082647186603</v>
      </c>
      <c r="I433" s="31">
        <v>30</v>
      </c>
      <c r="J433" s="36">
        <v>20082647186600</v>
      </c>
      <c r="K433" s="48" t="s">
        <v>1496</v>
      </c>
    </row>
    <row r="434" spans="1:11" s="31" customFormat="1" x14ac:dyDescent="0.25">
      <c r="A434" s="31" t="s">
        <v>1497</v>
      </c>
      <c r="B434" s="47" t="s">
        <v>1498</v>
      </c>
      <c r="C434" s="31" t="s">
        <v>1499</v>
      </c>
      <c r="D434" s="37">
        <v>158.72</v>
      </c>
      <c r="E434" s="29">
        <f t="shared" si="20"/>
        <v>0</v>
      </c>
      <c r="F434" s="30">
        <f t="shared" si="21"/>
        <v>0</v>
      </c>
      <c r="G434" s="31">
        <v>1</v>
      </c>
      <c r="H434" s="36">
        <v>10082647186610</v>
      </c>
      <c r="I434" s="31">
        <v>30</v>
      </c>
      <c r="J434" s="36">
        <v>20082647186617</v>
      </c>
      <c r="K434" s="48" t="s">
        <v>1500</v>
      </c>
    </row>
    <row r="435" spans="1:11" s="31" customFormat="1" x14ac:dyDescent="0.25">
      <c r="A435" s="31" t="s">
        <v>1501</v>
      </c>
      <c r="B435" s="47" t="s">
        <v>1502</v>
      </c>
      <c r="C435" s="31" t="s">
        <v>1503</v>
      </c>
      <c r="D435" s="37">
        <v>264.70999999999998</v>
      </c>
      <c r="E435" s="29">
        <f t="shared" si="20"/>
        <v>0</v>
      </c>
      <c r="F435" s="30">
        <f t="shared" si="21"/>
        <v>0</v>
      </c>
      <c r="G435" s="31">
        <v>1</v>
      </c>
      <c r="H435" s="36">
        <v>10082647186627</v>
      </c>
      <c r="I435" s="31">
        <v>20</v>
      </c>
      <c r="J435" s="36">
        <v>20082647186624</v>
      </c>
      <c r="K435" s="48" t="s">
        <v>1504</v>
      </c>
    </row>
    <row r="436" spans="1:11" s="31" customFormat="1" x14ac:dyDescent="0.25">
      <c r="A436" s="31" t="s">
        <v>1505</v>
      </c>
      <c r="B436" s="47" t="s">
        <v>1506</v>
      </c>
      <c r="C436" s="31" t="s">
        <v>1507</v>
      </c>
      <c r="D436" s="37">
        <v>381.73</v>
      </c>
      <c r="E436" s="29">
        <f t="shared" si="20"/>
        <v>0</v>
      </c>
      <c r="F436" s="30">
        <f t="shared" si="21"/>
        <v>0</v>
      </c>
      <c r="G436" s="31">
        <v>1</v>
      </c>
      <c r="H436" s="36">
        <v>10082647186634</v>
      </c>
      <c r="I436" s="31">
        <v>10</v>
      </c>
      <c r="J436" s="36">
        <v>20082647186631</v>
      </c>
      <c r="K436" s="48" t="s">
        <v>1508</v>
      </c>
    </row>
    <row r="437" spans="1:11" s="31" customFormat="1" x14ac:dyDescent="0.25">
      <c r="A437" s="31" t="s">
        <v>1509</v>
      </c>
      <c r="B437" s="47" t="s">
        <v>1510</v>
      </c>
      <c r="C437" s="31" t="s">
        <v>1511</v>
      </c>
      <c r="D437" s="37">
        <v>491.04</v>
      </c>
      <c r="E437" s="29">
        <f t="shared" si="20"/>
        <v>0</v>
      </c>
      <c r="F437" s="30">
        <f t="shared" si="21"/>
        <v>0</v>
      </c>
      <c r="G437" s="31">
        <v>1</v>
      </c>
      <c r="H437" s="36">
        <v>10082647186641</v>
      </c>
      <c r="I437" s="31">
        <v>5</v>
      </c>
      <c r="J437" s="36">
        <v>20082647186648</v>
      </c>
      <c r="K437" s="48" t="s">
        <v>1512</v>
      </c>
    </row>
    <row r="438" spans="1:11" s="31" customFormat="1" x14ac:dyDescent="0.25">
      <c r="A438" s="31" t="s">
        <v>1513</v>
      </c>
      <c r="B438" s="47" t="s">
        <v>1514</v>
      </c>
      <c r="C438" s="31" t="s">
        <v>1515</v>
      </c>
      <c r="D438" s="37">
        <v>508.28</v>
      </c>
      <c r="E438" s="29">
        <f t="shared" si="20"/>
        <v>0</v>
      </c>
      <c r="F438" s="30">
        <f t="shared" si="21"/>
        <v>0</v>
      </c>
      <c r="G438" s="31">
        <v>1</v>
      </c>
      <c r="H438" s="36">
        <v>10082647186658</v>
      </c>
      <c r="I438" s="31">
        <v>6</v>
      </c>
      <c r="J438" s="36">
        <v>20082647186655</v>
      </c>
      <c r="K438" s="48" t="s">
        <v>1516</v>
      </c>
    </row>
    <row r="439" spans="1:11" s="31" customFormat="1" x14ac:dyDescent="0.25">
      <c r="A439" s="31" t="s">
        <v>1517</v>
      </c>
      <c r="B439" s="47" t="s">
        <v>1518</v>
      </c>
      <c r="C439" s="31" t="s">
        <v>1519</v>
      </c>
      <c r="D439" s="37">
        <v>709.14</v>
      </c>
      <c r="E439" s="29">
        <f t="shared" si="20"/>
        <v>0</v>
      </c>
      <c r="F439" s="30">
        <f t="shared" si="21"/>
        <v>0</v>
      </c>
      <c r="G439" s="31">
        <v>1</v>
      </c>
      <c r="H439" s="36">
        <v>10082647186665</v>
      </c>
      <c r="I439" s="31">
        <v>3</v>
      </c>
      <c r="J439" s="36">
        <v>20082647186662</v>
      </c>
      <c r="K439" s="48" t="s">
        <v>1520</v>
      </c>
    </row>
    <row r="440" spans="1:11" s="31" customFormat="1" x14ac:dyDescent="0.25">
      <c r="A440" s="31" t="s">
        <v>1521</v>
      </c>
      <c r="B440" s="47" t="s">
        <v>1522</v>
      </c>
      <c r="C440" s="31" t="s">
        <v>1523</v>
      </c>
      <c r="D440" s="37">
        <v>1322.86</v>
      </c>
      <c r="E440" s="29">
        <f t="shared" si="20"/>
        <v>0</v>
      </c>
      <c r="F440" s="30">
        <f t="shared" si="21"/>
        <v>0</v>
      </c>
      <c r="G440" s="31">
        <v>1</v>
      </c>
      <c r="H440" s="36">
        <v>10082647186672</v>
      </c>
      <c r="I440" s="31">
        <v>4</v>
      </c>
      <c r="J440" s="36">
        <v>20082647186679</v>
      </c>
      <c r="K440" s="48" t="s">
        <v>1524</v>
      </c>
    </row>
    <row r="441" spans="1:11" s="31" customFormat="1" x14ac:dyDescent="0.25">
      <c r="A441" s="31" t="s">
        <v>1525</v>
      </c>
      <c r="B441" s="47" t="s">
        <v>1526</v>
      </c>
      <c r="C441" s="31" t="s">
        <v>1527</v>
      </c>
      <c r="D441" s="37">
        <v>1387.41</v>
      </c>
      <c r="E441" s="29">
        <f t="shared" si="20"/>
        <v>0</v>
      </c>
      <c r="F441" s="30">
        <f t="shared" si="21"/>
        <v>0</v>
      </c>
      <c r="G441" s="31">
        <v>1</v>
      </c>
      <c r="H441" s="36">
        <v>10082647186689</v>
      </c>
      <c r="I441" s="31">
        <v>2</v>
      </c>
      <c r="J441" s="36">
        <v>20082647186686</v>
      </c>
      <c r="K441" s="48" t="s">
        <v>1528</v>
      </c>
    </row>
    <row r="442" spans="1:11" s="31" customFormat="1" x14ac:dyDescent="0.25">
      <c r="A442" s="31" t="s">
        <v>1529</v>
      </c>
      <c r="B442" s="47" t="s">
        <v>1530</v>
      </c>
      <c r="C442" s="31" t="s">
        <v>1531</v>
      </c>
      <c r="D442" s="37">
        <v>4317.03</v>
      </c>
      <c r="E442" s="29">
        <f t="shared" si="20"/>
        <v>0</v>
      </c>
      <c r="F442" s="30">
        <f t="shared" si="21"/>
        <v>0</v>
      </c>
      <c r="G442" s="31">
        <v>1</v>
      </c>
      <c r="H442" s="36">
        <v>10082647186696</v>
      </c>
      <c r="I442" s="31">
        <v>1</v>
      </c>
      <c r="J442" s="36">
        <v>20082647186693</v>
      </c>
      <c r="K442" s="48" t="s">
        <v>1532</v>
      </c>
    </row>
    <row r="443" spans="1:11" s="31" customFormat="1" ht="14.4" x14ac:dyDescent="0.3">
      <c r="A443" s="61" t="s">
        <v>1581</v>
      </c>
      <c r="B443" s="60"/>
      <c r="C443" s="65"/>
      <c r="D443" s="37"/>
      <c r="E443" s="29" t="s">
        <v>2</v>
      </c>
      <c r="F443" s="30" t="s">
        <v>2</v>
      </c>
      <c r="H443" s="36"/>
      <c r="J443" s="36"/>
      <c r="K443" s="48"/>
    </row>
    <row r="444" spans="1:11" s="31" customFormat="1" x14ac:dyDescent="0.25">
      <c r="A444" s="31" t="s">
        <v>1533</v>
      </c>
      <c r="B444" s="47" t="s">
        <v>1534</v>
      </c>
      <c r="C444" s="31" t="s">
        <v>1535</v>
      </c>
      <c r="D444" s="37">
        <v>264.70999999999998</v>
      </c>
      <c r="E444" s="29">
        <f t="shared" ref="E444:E455" si="22">$F$7</f>
        <v>0</v>
      </c>
      <c r="F444" s="30">
        <f t="shared" si="21"/>
        <v>0</v>
      </c>
      <c r="G444" s="31">
        <v>1</v>
      </c>
      <c r="H444" s="36">
        <v>10082647186702</v>
      </c>
      <c r="I444" s="31">
        <v>40</v>
      </c>
      <c r="J444" s="36">
        <v>20082647186709</v>
      </c>
      <c r="K444" s="48" t="s">
        <v>1536</v>
      </c>
    </row>
    <row r="445" spans="1:11" s="31" customFormat="1" x14ac:dyDescent="0.25">
      <c r="A445" s="31" t="s">
        <v>1537</v>
      </c>
      <c r="B445" s="47" t="s">
        <v>1538</v>
      </c>
      <c r="C445" s="31" t="s">
        <v>1539</v>
      </c>
      <c r="D445" s="37">
        <v>264.70999999999998</v>
      </c>
      <c r="E445" s="29">
        <f t="shared" si="22"/>
        <v>0</v>
      </c>
      <c r="F445" s="30">
        <f t="shared" si="21"/>
        <v>0</v>
      </c>
      <c r="G445" s="31">
        <v>1</v>
      </c>
      <c r="H445" s="36">
        <v>10082647186719</v>
      </c>
      <c r="I445" s="31">
        <v>30</v>
      </c>
      <c r="J445" s="36">
        <v>20082647186716</v>
      </c>
      <c r="K445" s="48" t="s">
        <v>1540</v>
      </c>
    </row>
    <row r="446" spans="1:11" s="31" customFormat="1" x14ac:dyDescent="0.25">
      <c r="A446" s="31" t="s">
        <v>1541</v>
      </c>
      <c r="B446" s="47" t="s">
        <v>1542</v>
      </c>
      <c r="C446" s="31" t="s">
        <v>1543</v>
      </c>
      <c r="D446" s="37">
        <v>242.96</v>
      </c>
      <c r="E446" s="29">
        <f t="shared" si="22"/>
        <v>0</v>
      </c>
      <c r="F446" s="30">
        <f t="shared" si="21"/>
        <v>0</v>
      </c>
      <c r="G446" s="31">
        <v>1</v>
      </c>
      <c r="H446" s="36">
        <v>10082647186726</v>
      </c>
      <c r="I446" s="31">
        <v>20</v>
      </c>
      <c r="J446" s="36">
        <v>20082647186723</v>
      </c>
      <c r="K446" s="48" t="s">
        <v>1544</v>
      </c>
    </row>
    <row r="447" spans="1:11" s="31" customFormat="1" x14ac:dyDescent="0.25">
      <c r="A447" s="31" t="s">
        <v>1545</v>
      </c>
      <c r="B447" s="47" t="s">
        <v>1546</v>
      </c>
      <c r="C447" s="31" t="s">
        <v>1547</v>
      </c>
      <c r="D447" s="37">
        <v>430.66</v>
      </c>
      <c r="E447" s="29">
        <f t="shared" si="22"/>
        <v>0</v>
      </c>
      <c r="F447" s="30">
        <f t="shared" si="21"/>
        <v>0</v>
      </c>
      <c r="G447" s="31">
        <v>1</v>
      </c>
      <c r="H447" s="36">
        <v>10082647186733</v>
      </c>
      <c r="I447" s="31">
        <v>15</v>
      </c>
      <c r="J447" s="36">
        <v>20082647186730</v>
      </c>
      <c r="K447" s="48" t="s">
        <v>1548</v>
      </c>
    </row>
    <row r="448" spans="1:11" s="31" customFormat="1" x14ac:dyDescent="0.25">
      <c r="A448" s="31" t="s">
        <v>1549</v>
      </c>
      <c r="B448" s="47" t="s">
        <v>1550</v>
      </c>
      <c r="C448" s="31" t="s">
        <v>1551</v>
      </c>
      <c r="D448" s="37">
        <v>377.68</v>
      </c>
      <c r="E448" s="29">
        <f t="shared" si="22"/>
        <v>0</v>
      </c>
      <c r="F448" s="30">
        <f t="shared" si="21"/>
        <v>0</v>
      </c>
      <c r="G448" s="31">
        <v>1</v>
      </c>
      <c r="H448" s="36">
        <v>10082647186740</v>
      </c>
      <c r="I448" s="31">
        <v>10</v>
      </c>
      <c r="J448" s="36">
        <v>20082647186747</v>
      </c>
      <c r="K448" s="48" t="s">
        <v>1552</v>
      </c>
    </row>
    <row r="449" spans="1:12" s="31" customFormat="1" x14ac:dyDescent="0.25">
      <c r="A449" s="31" t="s">
        <v>1553</v>
      </c>
      <c r="B449" s="47" t="s">
        <v>1554</v>
      </c>
      <c r="C449" s="31" t="s">
        <v>1555</v>
      </c>
      <c r="D449" s="37">
        <v>485.92</v>
      </c>
      <c r="E449" s="29">
        <f t="shared" si="22"/>
        <v>0</v>
      </c>
      <c r="F449" s="30">
        <f t="shared" si="21"/>
        <v>0</v>
      </c>
      <c r="G449" s="31">
        <v>1</v>
      </c>
      <c r="H449" s="36">
        <v>10082647186757</v>
      </c>
      <c r="I449" s="31">
        <v>5</v>
      </c>
      <c r="J449" s="36">
        <v>20082647186754</v>
      </c>
      <c r="K449" s="48" t="s">
        <v>1556</v>
      </c>
    </row>
    <row r="450" spans="1:12" s="31" customFormat="1" x14ac:dyDescent="0.25">
      <c r="A450" s="31" t="s">
        <v>1557</v>
      </c>
      <c r="B450" s="47" t="s">
        <v>1558</v>
      </c>
      <c r="C450" s="31" t="s">
        <v>1559</v>
      </c>
      <c r="D450" s="37">
        <v>612.38</v>
      </c>
      <c r="E450" s="29">
        <f t="shared" si="22"/>
        <v>0</v>
      </c>
      <c r="F450" s="30">
        <f t="shared" si="21"/>
        <v>0</v>
      </c>
      <c r="G450" s="31">
        <v>1</v>
      </c>
      <c r="H450" s="36">
        <v>10082647186764</v>
      </c>
      <c r="I450" s="31">
        <v>5</v>
      </c>
      <c r="J450" s="36">
        <v>20082647186761</v>
      </c>
      <c r="K450" s="48" t="s">
        <v>1560</v>
      </c>
    </row>
    <row r="451" spans="1:12" s="31" customFormat="1" x14ac:dyDescent="0.25">
      <c r="A451" s="31" t="s">
        <v>1561</v>
      </c>
      <c r="B451" s="47" t="s">
        <v>1562</v>
      </c>
      <c r="C451" s="31" t="s">
        <v>1563</v>
      </c>
      <c r="D451" s="37">
        <v>634.03</v>
      </c>
      <c r="E451" s="29">
        <f t="shared" si="22"/>
        <v>0</v>
      </c>
      <c r="F451" s="30">
        <f t="shared" si="21"/>
        <v>0</v>
      </c>
      <c r="G451" s="31">
        <v>1</v>
      </c>
      <c r="H451" s="36">
        <v>10082647186771</v>
      </c>
      <c r="I451" s="31">
        <v>5</v>
      </c>
      <c r="J451" s="36">
        <v>20082647186778</v>
      </c>
      <c r="K451" s="48" t="s">
        <v>1564</v>
      </c>
    </row>
    <row r="452" spans="1:12" s="31" customFormat="1" x14ac:dyDescent="0.25">
      <c r="A452" s="31" t="s">
        <v>1565</v>
      </c>
      <c r="B452" s="47" t="s">
        <v>1566</v>
      </c>
      <c r="C452" s="31" t="s">
        <v>1567</v>
      </c>
      <c r="D452" s="37">
        <v>958.16</v>
      </c>
      <c r="E452" s="29">
        <f t="shared" si="22"/>
        <v>0</v>
      </c>
      <c r="F452" s="30">
        <f t="shared" si="21"/>
        <v>0</v>
      </c>
      <c r="G452" s="31">
        <v>1</v>
      </c>
      <c r="H452" s="36">
        <v>10082647186788</v>
      </c>
      <c r="I452" s="31">
        <v>3</v>
      </c>
      <c r="J452" s="36">
        <v>20082647186785</v>
      </c>
      <c r="K452" s="48" t="s">
        <v>1568</v>
      </c>
    </row>
    <row r="453" spans="1:12" s="31" customFormat="1" x14ac:dyDescent="0.25">
      <c r="A453" s="31" t="s">
        <v>1569</v>
      </c>
      <c r="B453" s="47" t="s">
        <v>1570</v>
      </c>
      <c r="C453" s="31" t="s">
        <v>1571</v>
      </c>
      <c r="D453" s="37">
        <v>2688.77</v>
      </c>
      <c r="E453" s="29">
        <f t="shared" si="22"/>
        <v>0</v>
      </c>
      <c r="F453" s="30">
        <f t="shared" si="21"/>
        <v>0</v>
      </c>
      <c r="G453" s="31">
        <v>1</v>
      </c>
      <c r="H453" s="36">
        <v>10082647186795</v>
      </c>
      <c r="I453" s="31">
        <v>2</v>
      </c>
      <c r="J453" s="36">
        <v>20082647186792</v>
      </c>
      <c r="K453" s="48" t="s">
        <v>1572</v>
      </c>
    </row>
    <row r="454" spans="1:12" s="31" customFormat="1" x14ac:dyDescent="0.25">
      <c r="A454" s="31" t="s">
        <v>1573</v>
      </c>
      <c r="B454" s="47" t="s">
        <v>1574</v>
      </c>
      <c r="C454" s="31" t="s">
        <v>1575</v>
      </c>
      <c r="D454" s="37">
        <v>3100.06</v>
      </c>
      <c r="E454" s="29">
        <f t="shared" si="22"/>
        <v>0</v>
      </c>
      <c r="F454" s="30">
        <f t="shared" si="21"/>
        <v>0</v>
      </c>
      <c r="G454" s="31">
        <v>1</v>
      </c>
      <c r="H454" s="36">
        <v>10082647186801</v>
      </c>
      <c r="I454" s="31">
        <v>2</v>
      </c>
      <c r="J454" s="36">
        <v>20082647186808</v>
      </c>
      <c r="K454" s="48" t="s">
        <v>1576</v>
      </c>
    </row>
    <row r="455" spans="1:12" s="31" customFormat="1" x14ac:dyDescent="0.25">
      <c r="A455" s="31" t="s">
        <v>1577</v>
      </c>
      <c r="B455" s="47" t="s">
        <v>1578</v>
      </c>
      <c r="C455" s="31" t="s">
        <v>1579</v>
      </c>
      <c r="D455" s="37">
        <v>6926.16</v>
      </c>
      <c r="E455" s="29">
        <f t="shared" si="22"/>
        <v>0</v>
      </c>
      <c r="F455" s="30">
        <f t="shared" si="21"/>
        <v>0</v>
      </c>
      <c r="G455" s="31">
        <v>1</v>
      </c>
      <c r="H455" s="36">
        <v>10082647186818</v>
      </c>
      <c r="I455" s="31">
        <v>1</v>
      </c>
      <c r="J455" s="36">
        <v>20082647186815</v>
      </c>
      <c r="K455" s="48" t="s">
        <v>1580</v>
      </c>
    </row>
    <row r="456" spans="1:12" s="53" customFormat="1" ht="26.25" customHeight="1" x14ac:dyDescent="0.4">
      <c r="A456" s="66" t="s">
        <v>1584</v>
      </c>
      <c r="B456" s="67"/>
      <c r="C456" s="67"/>
      <c r="D456" s="49"/>
      <c r="E456" s="54" t="s">
        <v>2</v>
      </c>
      <c r="F456" s="55" t="s">
        <v>2</v>
      </c>
      <c r="G456" s="50"/>
      <c r="H456" s="51"/>
      <c r="I456" s="50"/>
      <c r="J456" s="51"/>
      <c r="K456" s="52"/>
    </row>
    <row r="457" spans="1:12" ht="14.4" x14ac:dyDescent="0.3">
      <c r="A457" s="61" t="s">
        <v>1760</v>
      </c>
      <c r="B457" s="60"/>
      <c r="C457" s="65"/>
      <c r="D457" s="30"/>
      <c r="E457" s="29" t="s">
        <v>2</v>
      </c>
      <c r="F457" s="30" t="s">
        <v>2</v>
      </c>
      <c r="H457" s="26"/>
      <c r="I457" s="24"/>
      <c r="J457" s="26"/>
      <c r="K457" s="34"/>
      <c r="L457" s="24"/>
    </row>
    <row r="458" spans="1:12" s="31" customFormat="1" x14ac:dyDescent="0.25">
      <c r="A458" s="31" t="s">
        <v>1585</v>
      </c>
      <c r="B458" s="47">
        <v>113420100</v>
      </c>
      <c r="C458" s="31" t="s">
        <v>1586</v>
      </c>
      <c r="D458" s="37">
        <v>173.35</v>
      </c>
      <c r="E458" s="29">
        <f t="shared" ref="E458:E468" si="23">$F$7</f>
        <v>0</v>
      </c>
      <c r="F458" s="30">
        <f t="shared" ref="F458:F508" si="24">D458*E458</f>
        <v>0</v>
      </c>
      <c r="G458" s="31">
        <v>1</v>
      </c>
      <c r="H458" s="36">
        <v>1009767356467</v>
      </c>
      <c r="I458" s="31">
        <v>30</v>
      </c>
      <c r="J458" s="36">
        <v>2009767356464</v>
      </c>
      <c r="K458" s="48" t="s">
        <v>1587</v>
      </c>
    </row>
    <row r="459" spans="1:12" s="31" customFormat="1" x14ac:dyDescent="0.25">
      <c r="A459" s="31" t="s">
        <v>1588</v>
      </c>
      <c r="B459" s="47">
        <v>113420150</v>
      </c>
      <c r="C459" s="31" t="s">
        <v>1589</v>
      </c>
      <c r="D459" s="37">
        <v>113.82</v>
      </c>
      <c r="E459" s="29">
        <f t="shared" si="23"/>
        <v>0</v>
      </c>
      <c r="F459" s="30">
        <f t="shared" si="24"/>
        <v>0</v>
      </c>
      <c r="G459" s="31">
        <v>1</v>
      </c>
      <c r="H459" s="36">
        <v>1099767356497</v>
      </c>
      <c r="I459" s="31">
        <v>30</v>
      </c>
      <c r="J459" s="36">
        <v>2099767356494</v>
      </c>
      <c r="K459" s="48" t="s">
        <v>1590</v>
      </c>
    </row>
    <row r="460" spans="1:12" s="31" customFormat="1" x14ac:dyDescent="0.25">
      <c r="A460" s="31" t="s">
        <v>1591</v>
      </c>
      <c r="B460" s="47">
        <v>113420215</v>
      </c>
      <c r="C460" s="31" t="s">
        <v>1592</v>
      </c>
      <c r="D460" s="37">
        <v>123.62</v>
      </c>
      <c r="E460" s="29">
        <f t="shared" si="23"/>
        <v>0</v>
      </c>
      <c r="F460" s="30">
        <f t="shared" si="24"/>
        <v>0</v>
      </c>
      <c r="G460" s="31">
        <v>1</v>
      </c>
      <c r="H460" s="36">
        <v>1099767356534</v>
      </c>
      <c r="I460" s="31">
        <v>30</v>
      </c>
      <c r="J460" s="36">
        <v>2099767356531</v>
      </c>
      <c r="K460" s="48" t="s">
        <v>1593</v>
      </c>
    </row>
    <row r="461" spans="1:12" s="31" customFormat="1" x14ac:dyDescent="0.25">
      <c r="A461" s="31" t="s">
        <v>1594</v>
      </c>
      <c r="B461" s="47">
        <v>113420295</v>
      </c>
      <c r="C461" s="31" t="s">
        <v>1595</v>
      </c>
      <c r="D461" s="37">
        <v>206.1</v>
      </c>
      <c r="E461" s="29">
        <f t="shared" si="23"/>
        <v>0</v>
      </c>
      <c r="F461" s="30">
        <f t="shared" si="24"/>
        <v>0</v>
      </c>
      <c r="G461" s="31">
        <v>1</v>
      </c>
      <c r="H461" s="36">
        <v>1099767356564</v>
      </c>
      <c r="I461" s="31">
        <v>20</v>
      </c>
      <c r="J461" s="36">
        <v>2099767356561</v>
      </c>
      <c r="K461" s="48" t="s">
        <v>1596</v>
      </c>
    </row>
    <row r="462" spans="1:12" s="31" customFormat="1" x14ac:dyDescent="0.25">
      <c r="A462" s="31" t="s">
        <v>1597</v>
      </c>
      <c r="B462" s="47">
        <v>113420390</v>
      </c>
      <c r="C462" s="31" t="s">
        <v>1598</v>
      </c>
      <c r="D462" s="37">
        <v>297.36</v>
      </c>
      <c r="E462" s="29">
        <f t="shared" si="23"/>
        <v>0</v>
      </c>
      <c r="F462" s="30">
        <f t="shared" si="24"/>
        <v>0</v>
      </c>
      <c r="G462" s="31">
        <v>1</v>
      </c>
      <c r="H462" s="36">
        <v>1099767356594</v>
      </c>
      <c r="I462" s="31">
        <v>10</v>
      </c>
      <c r="J462" s="36">
        <v>2099767356591</v>
      </c>
      <c r="K462" s="48" t="s">
        <v>1599</v>
      </c>
    </row>
    <row r="463" spans="1:12" s="31" customFormat="1" x14ac:dyDescent="0.25">
      <c r="A463" s="31" t="s">
        <v>1600</v>
      </c>
      <c r="B463" s="47">
        <v>113420520</v>
      </c>
      <c r="C463" s="31" t="s">
        <v>1601</v>
      </c>
      <c r="D463" s="37">
        <v>382.81</v>
      </c>
      <c r="E463" s="29">
        <f t="shared" si="23"/>
        <v>0</v>
      </c>
      <c r="F463" s="30">
        <f t="shared" si="24"/>
        <v>0</v>
      </c>
      <c r="G463" s="31">
        <v>1</v>
      </c>
      <c r="H463" s="36">
        <v>1099767356631</v>
      </c>
      <c r="I463" s="31">
        <v>5</v>
      </c>
      <c r="J463" s="36">
        <v>2099767356638</v>
      </c>
      <c r="K463" s="48" t="s">
        <v>1602</v>
      </c>
    </row>
    <row r="464" spans="1:12" s="31" customFormat="1" x14ac:dyDescent="0.25">
      <c r="A464" s="31" t="s">
        <v>1603</v>
      </c>
      <c r="B464" s="47">
        <v>113420650</v>
      </c>
      <c r="C464" s="31" t="s">
        <v>1604</v>
      </c>
      <c r="D464" s="37">
        <v>395.91</v>
      </c>
      <c r="E464" s="29">
        <f t="shared" si="23"/>
        <v>0</v>
      </c>
      <c r="F464" s="30">
        <f t="shared" si="24"/>
        <v>0</v>
      </c>
      <c r="G464" s="31">
        <v>1</v>
      </c>
      <c r="H464" s="36">
        <v>1099767356661</v>
      </c>
      <c r="I464" s="31">
        <v>6</v>
      </c>
      <c r="J464" s="36">
        <v>2099767356668</v>
      </c>
      <c r="K464" s="48" t="s">
        <v>1605</v>
      </c>
    </row>
    <row r="465" spans="1:11" s="31" customFormat="1" x14ac:dyDescent="0.25">
      <c r="A465" s="31" t="s">
        <v>1606</v>
      </c>
      <c r="B465" s="47">
        <v>113420860</v>
      </c>
      <c r="C465" s="31" t="s">
        <v>1607</v>
      </c>
      <c r="D465" s="37">
        <v>552.57000000000005</v>
      </c>
      <c r="E465" s="29">
        <f t="shared" si="23"/>
        <v>0</v>
      </c>
      <c r="F465" s="30">
        <f t="shared" si="24"/>
        <v>0</v>
      </c>
      <c r="G465" s="31">
        <v>1</v>
      </c>
      <c r="H465" s="36">
        <v>1099767356738</v>
      </c>
      <c r="I465" s="31">
        <v>3</v>
      </c>
      <c r="J465" s="36">
        <v>2099767356735</v>
      </c>
      <c r="K465" s="48" t="s">
        <v>1608</v>
      </c>
    </row>
    <row r="466" spans="1:11" s="31" customFormat="1" x14ac:dyDescent="0.25">
      <c r="A466" s="31" t="s">
        <v>1609</v>
      </c>
      <c r="B466" s="47">
        <v>113420975</v>
      </c>
      <c r="C466" s="31" t="s">
        <v>1610</v>
      </c>
      <c r="D466" s="37">
        <v>1029.94</v>
      </c>
      <c r="E466" s="29">
        <f t="shared" si="23"/>
        <v>0</v>
      </c>
      <c r="F466" s="30">
        <f t="shared" si="24"/>
        <v>0</v>
      </c>
      <c r="G466" s="31">
        <v>1</v>
      </c>
      <c r="H466" s="36">
        <v>1099767356768</v>
      </c>
      <c r="I466" s="31">
        <v>4</v>
      </c>
      <c r="J466" s="36">
        <v>2099767356765</v>
      </c>
      <c r="K466" s="48" t="s">
        <v>1611</v>
      </c>
    </row>
    <row r="467" spans="1:11" s="31" customFormat="1" x14ac:dyDescent="0.25">
      <c r="A467" s="31" t="s">
        <v>1612</v>
      </c>
      <c r="B467" s="47">
        <v>113421100</v>
      </c>
      <c r="C467" s="31" t="s">
        <v>1613</v>
      </c>
      <c r="D467" s="37">
        <v>1080.6400000000001</v>
      </c>
      <c r="E467" s="29">
        <f t="shared" si="23"/>
        <v>0</v>
      </c>
      <c r="F467" s="30">
        <f t="shared" si="24"/>
        <v>0</v>
      </c>
      <c r="G467" s="31">
        <v>1</v>
      </c>
      <c r="H467" s="36">
        <v>1099767356798</v>
      </c>
      <c r="I467" s="31">
        <v>2</v>
      </c>
      <c r="J467" s="36">
        <v>2099767356795</v>
      </c>
      <c r="K467" s="48" t="s">
        <v>1614</v>
      </c>
    </row>
    <row r="468" spans="1:11" s="31" customFormat="1" x14ac:dyDescent="0.25">
      <c r="A468" s="31" t="s">
        <v>1615</v>
      </c>
      <c r="B468" s="47">
        <v>113421225</v>
      </c>
      <c r="C468" s="31" t="s">
        <v>1616</v>
      </c>
      <c r="D468" s="37">
        <v>4352.58</v>
      </c>
      <c r="E468" s="29">
        <f t="shared" si="23"/>
        <v>0</v>
      </c>
      <c r="F468" s="30">
        <f t="shared" si="24"/>
        <v>0</v>
      </c>
      <c r="G468" s="31">
        <v>1</v>
      </c>
      <c r="H468" s="36">
        <v>1099767356825</v>
      </c>
      <c r="I468" s="31">
        <v>1</v>
      </c>
      <c r="J468" s="36">
        <v>2099767356822</v>
      </c>
      <c r="K468" s="48" t="s">
        <v>1617</v>
      </c>
    </row>
    <row r="469" spans="1:11" s="31" customFormat="1" ht="14.4" x14ac:dyDescent="0.3">
      <c r="A469" s="61" t="s">
        <v>1761</v>
      </c>
      <c r="B469" s="60"/>
      <c r="C469" s="65"/>
      <c r="D469" s="37"/>
      <c r="E469" s="29" t="s">
        <v>2</v>
      </c>
      <c r="F469" s="30" t="s">
        <v>2</v>
      </c>
      <c r="H469" s="36"/>
      <c r="J469" s="36"/>
      <c r="K469" s="48"/>
    </row>
    <row r="470" spans="1:11" s="31" customFormat="1" x14ac:dyDescent="0.25">
      <c r="A470" s="31" t="s">
        <v>1618</v>
      </c>
      <c r="B470" s="47">
        <v>113450050</v>
      </c>
      <c r="C470" s="31" t="s">
        <v>1619</v>
      </c>
      <c r="D470" s="37">
        <v>206.1</v>
      </c>
      <c r="E470" s="29">
        <f t="shared" ref="E470:E481" si="25">$F$7</f>
        <v>0</v>
      </c>
      <c r="F470" s="30">
        <f t="shared" si="24"/>
        <v>0</v>
      </c>
      <c r="G470" s="31">
        <v>1</v>
      </c>
      <c r="H470" s="36">
        <v>1099767357884</v>
      </c>
      <c r="I470" s="31">
        <v>40</v>
      </c>
      <c r="J470" s="36">
        <v>2099767357881</v>
      </c>
      <c r="K470" s="48" t="s">
        <v>1620</v>
      </c>
    </row>
    <row r="471" spans="1:11" s="31" customFormat="1" x14ac:dyDescent="0.25">
      <c r="A471" s="31" t="s">
        <v>1621</v>
      </c>
      <c r="B471" s="47">
        <v>113450100</v>
      </c>
      <c r="C471" s="31" t="s">
        <v>1622</v>
      </c>
      <c r="D471" s="37">
        <v>206.1</v>
      </c>
      <c r="E471" s="29">
        <f t="shared" si="25"/>
        <v>0</v>
      </c>
      <c r="F471" s="30">
        <f t="shared" si="24"/>
        <v>0</v>
      </c>
      <c r="G471" s="31">
        <v>1</v>
      </c>
      <c r="H471" s="36">
        <v>1099767357901</v>
      </c>
      <c r="I471" s="31">
        <v>30</v>
      </c>
      <c r="J471" s="36">
        <v>2099767357908</v>
      </c>
      <c r="K471" s="48" t="s">
        <v>1623</v>
      </c>
    </row>
    <row r="472" spans="1:11" s="31" customFormat="1" x14ac:dyDescent="0.25">
      <c r="A472" s="31" t="s">
        <v>1624</v>
      </c>
      <c r="B472" s="47">
        <v>113450150</v>
      </c>
      <c r="C472" s="31" t="s">
        <v>1625</v>
      </c>
      <c r="D472" s="37">
        <v>185.59</v>
      </c>
      <c r="E472" s="29">
        <f t="shared" si="25"/>
        <v>0</v>
      </c>
      <c r="F472" s="30">
        <f t="shared" si="24"/>
        <v>0</v>
      </c>
      <c r="G472" s="31">
        <v>1</v>
      </c>
      <c r="H472" s="36">
        <v>1099767357941</v>
      </c>
      <c r="I472" s="31">
        <v>20</v>
      </c>
      <c r="J472" s="36">
        <v>2099767357948</v>
      </c>
      <c r="K472" s="48" t="s">
        <v>1626</v>
      </c>
    </row>
    <row r="473" spans="1:11" s="31" customFormat="1" x14ac:dyDescent="0.25">
      <c r="A473" s="31" t="s">
        <v>1627</v>
      </c>
      <c r="B473" s="47">
        <v>113450215</v>
      </c>
      <c r="C473" s="31" t="s">
        <v>1628</v>
      </c>
      <c r="D473" s="37">
        <v>164.63</v>
      </c>
      <c r="E473" s="29">
        <f t="shared" si="25"/>
        <v>0</v>
      </c>
      <c r="F473" s="30">
        <f t="shared" si="24"/>
        <v>0</v>
      </c>
      <c r="G473" s="31">
        <v>1</v>
      </c>
      <c r="H473" s="36">
        <v>1099767357991</v>
      </c>
      <c r="I473" s="31">
        <v>15</v>
      </c>
      <c r="J473" s="36">
        <v>2099767357998</v>
      </c>
      <c r="K473" s="48" t="s">
        <v>1629</v>
      </c>
    </row>
    <row r="474" spans="1:11" s="31" customFormat="1" x14ac:dyDescent="0.25">
      <c r="A474" s="31" t="s">
        <v>1630</v>
      </c>
      <c r="B474" s="47">
        <v>113450295</v>
      </c>
      <c r="C474" s="31" t="s">
        <v>1631</v>
      </c>
      <c r="D474" s="37">
        <v>288.82</v>
      </c>
      <c r="E474" s="29">
        <f t="shared" si="25"/>
        <v>0</v>
      </c>
      <c r="F474" s="30">
        <f t="shared" si="24"/>
        <v>0</v>
      </c>
      <c r="G474" s="31">
        <v>1</v>
      </c>
      <c r="H474" s="36">
        <v>1099767358067</v>
      </c>
      <c r="I474" s="31">
        <v>10</v>
      </c>
      <c r="J474" s="36">
        <v>2099767358064</v>
      </c>
      <c r="K474" s="48" t="s">
        <v>1632</v>
      </c>
    </row>
    <row r="475" spans="1:11" s="31" customFormat="1" x14ac:dyDescent="0.25">
      <c r="A475" s="31" t="s">
        <v>1633</v>
      </c>
      <c r="B475" s="47">
        <v>113450390</v>
      </c>
      <c r="C475" s="31" t="s">
        <v>1634</v>
      </c>
      <c r="D475" s="37">
        <v>370.85</v>
      </c>
      <c r="E475" s="29">
        <f t="shared" si="25"/>
        <v>0</v>
      </c>
      <c r="F475" s="30">
        <f t="shared" si="24"/>
        <v>0</v>
      </c>
      <c r="G475" s="31">
        <v>1</v>
      </c>
      <c r="H475" s="36">
        <v>1099767358104</v>
      </c>
      <c r="I475" s="31">
        <v>5</v>
      </c>
      <c r="J475" s="36">
        <v>2099767358101</v>
      </c>
      <c r="K475" s="48" t="s">
        <v>1635</v>
      </c>
    </row>
    <row r="476" spans="1:11" s="31" customFormat="1" x14ac:dyDescent="0.25">
      <c r="A476" s="31" t="s">
        <v>1636</v>
      </c>
      <c r="B476" s="47">
        <v>113450520</v>
      </c>
      <c r="C476" s="31" t="s">
        <v>1637</v>
      </c>
      <c r="D476" s="37">
        <v>467.69</v>
      </c>
      <c r="E476" s="29">
        <f t="shared" si="25"/>
        <v>0</v>
      </c>
      <c r="F476" s="30">
        <f t="shared" si="24"/>
        <v>0</v>
      </c>
      <c r="G476" s="31">
        <v>1</v>
      </c>
      <c r="H476" s="36">
        <v>1099767358164</v>
      </c>
      <c r="I476" s="31">
        <v>5</v>
      </c>
      <c r="J476" s="36">
        <v>2099767358161</v>
      </c>
      <c r="K476" s="48" t="s">
        <v>1638</v>
      </c>
    </row>
    <row r="477" spans="1:11" s="31" customFormat="1" x14ac:dyDescent="0.25">
      <c r="A477" s="31" t="s">
        <v>1639</v>
      </c>
      <c r="B477" s="47">
        <v>113450650</v>
      </c>
      <c r="C477" s="31" t="s">
        <v>1640</v>
      </c>
      <c r="D477" s="37">
        <v>484.21</v>
      </c>
      <c r="E477" s="29">
        <f t="shared" si="25"/>
        <v>0</v>
      </c>
      <c r="F477" s="30">
        <f t="shared" si="24"/>
        <v>0</v>
      </c>
      <c r="G477" s="31">
        <v>1</v>
      </c>
      <c r="H477" s="36">
        <v>1099767358221</v>
      </c>
      <c r="I477" s="31">
        <v>5</v>
      </c>
      <c r="J477" s="36">
        <v>2099767358228</v>
      </c>
      <c r="K477" s="48" t="s">
        <v>1641</v>
      </c>
    </row>
    <row r="478" spans="1:11" s="31" customFormat="1" x14ac:dyDescent="0.25">
      <c r="A478" s="31" t="s">
        <v>1642</v>
      </c>
      <c r="B478" s="47">
        <v>113450860</v>
      </c>
      <c r="C478" s="31" t="s">
        <v>1643</v>
      </c>
      <c r="D478" s="37">
        <v>731.44</v>
      </c>
      <c r="E478" s="29">
        <f t="shared" si="25"/>
        <v>0</v>
      </c>
      <c r="F478" s="30">
        <f t="shared" si="24"/>
        <v>0</v>
      </c>
      <c r="G478" s="31">
        <v>1</v>
      </c>
      <c r="H478" s="36">
        <v>1099767358348</v>
      </c>
      <c r="I478" s="31">
        <v>3</v>
      </c>
      <c r="J478" s="36">
        <v>2099767358345</v>
      </c>
      <c r="K478" s="48" t="s">
        <v>1644</v>
      </c>
    </row>
    <row r="479" spans="1:11" s="31" customFormat="1" x14ac:dyDescent="0.25">
      <c r="A479" s="31" t="s">
        <v>1645</v>
      </c>
      <c r="B479" s="47">
        <v>113450975</v>
      </c>
      <c r="C479" s="31" t="s">
        <v>1646</v>
      </c>
      <c r="D479" s="37">
        <v>2053.61</v>
      </c>
      <c r="E479" s="29">
        <f t="shared" si="25"/>
        <v>0</v>
      </c>
      <c r="F479" s="30">
        <f t="shared" si="24"/>
        <v>0</v>
      </c>
      <c r="G479" s="31">
        <v>1</v>
      </c>
      <c r="H479" s="36">
        <v>1099767358378</v>
      </c>
      <c r="I479" s="31">
        <v>2</v>
      </c>
      <c r="J479" s="36">
        <v>2099767358375</v>
      </c>
      <c r="K479" s="48" t="s">
        <v>1647</v>
      </c>
    </row>
    <row r="480" spans="1:11" s="31" customFormat="1" x14ac:dyDescent="0.25">
      <c r="A480" s="31" t="s">
        <v>1648</v>
      </c>
      <c r="B480" s="47">
        <v>113451100</v>
      </c>
      <c r="C480" s="31" t="s">
        <v>1649</v>
      </c>
      <c r="D480" s="37">
        <v>2367.4899999999998</v>
      </c>
      <c r="E480" s="29">
        <f t="shared" si="25"/>
        <v>0</v>
      </c>
      <c r="F480" s="30">
        <f t="shared" si="24"/>
        <v>0</v>
      </c>
      <c r="G480" s="31">
        <v>1</v>
      </c>
      <c r="H480" s="36">
        <v>1099767358405</v>
      </c>
      <c r="I480" s="31">
        <v>2</v>
      </c>
      <c r="J480" s="36">
        <v>2099767358402</v>
      </c>
      <c r="K480" s="48" t="s">
        <v>1650</v>
      </c>
    </row>
    <row r="481" spans="1:11" s="31" customFormat="1" x14ac:dyDescent="0.25">
      <c r="A481" s="31" t="s">
        <v>1651</v>
      </c>
      <c r="B481" s="47">
        <v>113451225</v>
      </c>
      <c r="C481" s="31" t="s">
        <v>1652</v>
      </c>
      <c r="D481" s="37">
        <v>5452.59</v>
      </c>
      <c r="E481" s="29">
        <f t="shared" si="25"/>
        <v>0</v>
      </c>
      <c r="F481" s="30">
        <f t="shared" si="24"/>
        <v>0</v>
      </c>
      <c r="G481" s="31">
        <v>1</v>
      </c>
      <c r="H481" s="36">
        <v>1099767358445</v>
      </c>
      <c r="I481" s="31">
        <v>1</v>
      </c>
      <c r="J481" s="36">
        <v>2099767358442</v>
      </c>
      <c r="K481" s="48" t="s">
        <v>1653</v>
      </c>
    </row>
    <row r="482" spans="1:11" s="31" customFormat="1" ht="14.4" x14ac:dyDescent="0.3">
      <c r="A482" s="61" t="s">
        <v>1762</v>
      </c>
      <c r="B482" s="60"/>
      <c r="C482" s="65"/>
      <c r="D482" s="37"/>
      <c r="E482" s="29" t="s">
        <v>2</v>
      </c>
      <c r="F482" s="30" t="s">
        <v>2</v>
      </c>
      <c r="H482" s="36"/>
      <c r="J482" s="36"/>
      <c r="K482" s="48"/>
    </row>
    <row r="483" spans="1:11" s="31" customFormat="1" x14ac:dyDescent="0.25">
      <c r="A483" s="31" t="s">
        <v>1654</v>
      </c>
      <c r="B483" s="47">
        <v>256290150</v>
      </c>
      <c r="C483" s="31" t="s">
        <v>1655</v>
      </c>
      <c r="D483" s="37">
        <v>66.95</v>
      </c>
      <c r="E483" s="29">
        <f>$F$7</f>
        <v>0</v>
      </c>
      <c r="F483" s="30">
        <f t="shared" si="24"/>
        <v>0</v>
      </c>
      <c r="G483" s="31">
        <v>1</v>
      </c>
      <c r="H483" s="36">
        <v>1099767503209</v>
      </c>
      <c r="I483" s="31">
        <v>600</v>
      </c>
      <c r="J483" s="36">
        <v>2099767503206</v>
      </c>
      <c r="K483" s="48" t="s">
        <v>1656</v>
      </c>
    </row>
    <row r="484" spans="1:11" s="31" customFormat="1" x14ac:dyDescent="0.25">
      <c r="A484" s="31" t="s">
        <v>1657</v>
      </c>
      <c r="B484" s="47">
        <v>256290215</v>
      </c>
      <c r="C484" s="31" t="s">
        <v>1658</v>
      </c>
      <c r="D484" s="37">
        <v>78.14</v>
      </c>
      <c r="E484" s="29">
        <f>$F$7</f>
        <v>0</v>
      </c>
      <c r="F484" s="30">
        <f t="shared" si="24"/>
        <v>0</v>
      </c>
      <c r="G484" s="31">
        <v>1</v>
      </c>
      <c r="H484" s="36">
        <v>1099767503219</v>
      </c>
      <c r="I484" s="31">
        <v>400</v>
      </c>
      <c r="J484" s="36">
        <v>2099767503216</v>
      </c>
      <c r="K484" s="48" t="s">
        <v>1659</v>
      </c>
    </row>
    <row r="485" spans="1:11" s="31" customFormat="1" x14ac:dyDescent="0.25">
      <c r="A485" s="31" t="s">
        <v>1660</v>
      </c>
      <c r="B485" s="47">
        <v>256290295</v>
      </c>
      <c r="C485" s="31" t="s">
        <v>1661</v>
      </c>
      <c r="D485" s="37">
        <v>35.520000000000003</v>
      </c>
      <c r="E485" s="29">
        <f>$F$7</f>
        <v>0</v>
      </c>
      <c r="F485" s="30">
        <f t="shared" si="24"/>
        <v>0</v>
      </c>
      <c r="G485" s="31">
        <v>1</v>
      </c>
      <c r="H485" s="36">
        <v>1099767503229</v>
      </c>
      <c r="I485" s="31">
        <v>300</v>
      </c>
      <c r="J485" s="36">
        <v>2099767503226</v>
      </c>
      <c r="K485" s="48" t="s">
        <v>1662</v>
      </c>
    </row>
    <row r="486" spans="1:11" s="31" customFormat="1" x14ac:dyDescent="0.25">
      <c r="A486" s="31" t="s">
        <v>1663</v>
      </c>
      <c r="B486" s="47">
        <v>256290390</v>
      </c>
      <c r="C486" s="31" t="s">
        <v>1664</v>
      </c>
      <c r="D486" s="37">
        <v>45.34</v>
      </c>
      <c r="E486" s="29">
        <f>$F$7</f>
        <v>0</v>
      </c>
      <c r="F486" s="30">
        <f t="shared" si="24"/>
        <v>0</v>
      </c>
      <c r="G486" s="31">
        <v>1</v>
      </c>
      <c r="H486" s="36">
        <v>1099767503249</v>
      </c>
      <c r="I486" s="31">
        <v>200</v>
      </c>
      <c r="J486" s="36">
        <v>2099767503246</v>
      </c>
      <c r="K486" s="48" t="s">
        <v>1665</v>
      </c>
    </row>
    <row r="487" spans="1:11" s="31" customFormat="1" x14ac:dyDescent="0.25">
      <c r="A487" s="31" t="s">
        <v>1666</v>
      </c>
      <c r="B487" s="47">
        <v>256290650</v>
      </c>
      <c r="C487" s="31" t="s">
        <v>1667</v>
      </c>
      <c r="D487" s="37">
        <v>60.86</v>
      </c>
      <c r="E487" s="29">
        <f>$F$7</f>
        <v>0</v>
      </c>
      <c r="F487" s="30">
        <f t="shared" si="24"/>
        <v>0</v>
      </c>
      <c r="G487" s="31">
        <v>1</v>
      </c>
      <c r="H487" s="36">
        <v>1099767503289</v>
      </c>
      <c r="I487" s="31">
        <v>100</v>
      </c>
      <c r="J487" s="36">
        <v>2099767503286</v>
      </c>
      <c r="K487" s="48" t="s">
        <v>1668</v>
      </c>
    </row>
    <row r="488" spans="1:11" s="31" customFormat="1" x14ac:dyDescent="0.25">
      <c r="A488" s="31" t="s">
        <v>1669</v>
      </c>
      <c r="B488" s="47">
        <v>256290780</v>
      </c>
      <c r="C488" s="31" t="s">
        <v>1670</v>
      </c>
      <c r="D488" s="37">
        <v>72.41</v>
      </c>
      <c r="E488" s="29">
        <f>$F$7</f>
        <v>0</v>
      </c>
      <c r="F488" s="30">
        <f t="shared" si="24"/>
        <v>0</v>
      </c>
      <c r="G488" s="31">
        <v>1</v>
      </c>
      <c r="H488" s="36">
        <v>1099767503306</v>
      </c>
      <c r="I488" s="31">
        <v>75</v>
      </c>
      <c r="J488" s="36">
        <v>2099767503303</v>
      </c>
      <c r="K488" s="48" t="s">
        <v>1671</v>
      </c>
    </row>
    <row r="489" spans="1:11" s="31" customFormat="1" x14ac:dyDescent="0.25">
      <c r="A489" s="31" t="s">
        <v>1672</v>
      </c>
      <c r="B489" s="47">
        <v>256290860</v>
      </c>
      <c r="C489" s="31" t="s">
        <v>1673</v>
      </c>
      <c r="D489" s="37">
        <v>96.72</v>
      </c>
      <c r="E489" s="29">
        <f>$F$7</f>
        <v>0</v>
      </c>
      <c r="F489" s="30">
        <f t="shared" si="24"/>
        <v>0</v>
      </c>
      <c r="G489" s="31">
        <v>1</v>
      </c>
      <c r="H489" s="36">
        <v>1099767503326</v>
      </c>
      <c r="I489" s="31">
        <v>50</v>
      </c>
      <c r="J489" s="36">
        <v>2099767503323</v>
      </c>
      <c r="K489" s="48" t="s">
        <v>1674</v>
      </c>
    </row>
    <row r="490" spans="1:11" s="31" customFormat="1" x14ac:dyDescent="0.25">
      <c r="A490" s="31" t="s">
        <v>1675</v>
      </c>
      <c r="B490" s="47">
        <v>256290950</v>
      </c>
      <c r="C490" s="31" t="s">
        <v>1676</v>
      </c>
      <c r="D490" s="37">
        <v>111.6</v>
      </c>
      <c r="E490" s="29">
        <f>$F$7</f>
        <v>0</v>
      </c>
      <c r="F490" s="30">
        <f t="shared" si="24"/>
        <v>0</v>
      </c>
      <c r="G490" s="31">
        <v>1</v>
      </c>
      <c r="H490" s="36">
        <v>1099767503346</v>
      </c>
      <c r="I490" s="31">
        <v>40</v>
      </c>
      <c r="J490" s="36">
        <v>2099767503343</v>
      </c>
      <c r="K490" s="48" t="s">
        <v>1677</v>
      </c>
    </row>
    <row r="491" spans="1:11" s="31" customFormat="1" x14ac:dyDescent="0.25">
      <c r="A491" s="31" t="s">
        <v>1678</v>
      </c>
      <c r="B491" s="47">
        <v>256290975</v>
      </c>
      <c r="C491" s="31" t="s">
        <v>1679</v>
      </c>
      <c r="D491" s="37">
        <v>161.38</v>
      </c>
      <c r="E491" s="29">
        <f>$F$7</f>
        <v>0</v>
      </c>
      <c r="F491" s="30">
        <f t="shared" si="24"/>
        <v>0</v>
      </c>
      <c r="G491" s="31">
        <v>1</v>
      </c>
      <c r="H491" s="36">
        <v>1099767503366</v>
      </c>
      <c r="I491" s="31">
        <v>25</v>
      </c>
      <c r="J491" s="36">
        <v>2099767503363</v>
      </c>
      <c r="K491" s="48" t="s">
        <v>1680</v>
      </c>
    </row>
    <row r="492" spans="1:11" s="31" customFormat="1" x14ac:dyDescent="0.25">
      <c r="A492" s="31" t="s">
        <v>1681</v>
      </c>
      <c r="B492" s="47">
        <v>256291075</v>
      </c>
      <c r="C492" s="31" t="s">
        <v>1682</v>
      </c>
      <c r="D492" s="37">
        <v>257.77999999999997</v>
      </c>
      <c r="E492" s="29">
        <f>$F$7</f>
        <v>0</v>
      </c>
      <c r="F492" s="30">
        <f t="shared" si="24"/>
        <v>0</v>
      </c>
      <c r="G492" s="31">
        <v>1</v>
      </c>
      <c r="H492" s="36">
        <v>1099767503386</v>
      </c>
      <c r="I492" s="31">
        <v>30</v>
      </c>
      <c r="J492" s="36">
        <v>2099767503383</v>
      </c>
      <c r="K492" s="48" t="s">
        <v>1683</v>
      </c>
    </row>
    <row r="493" spans="1:11" s="31" customFormat="1" x14ac:dyDescent="0.25">
      <c r="A493" s="31" t="s">
        <v>1684</v>
      </c>
      <c r="B493" s="47">
        <v>256291100</v>
      </c>
      <c r="C493" s="31" t="s">
        <v>1685</v>
      </c>
      <c r="D493" s="37">
        <v>284.14</v>
      </c>
      <c r="E493" s="29">
        <f>$F$7</f>
        <v>0</v>
      </c>
      <c r="F493" s="30">
        <f t="shared" si="24"/>
        <v>0</v>
      </c>
      <c r="G493" s="31">
        <v>1</v>
      </c>
      <c r="H493" s="36">
        <v>1099767503403</v>
      </c>
      <c r="I493" s="31">
        <v>20</v>
      </c>
      <c r="J493" s="36">
        <v>2099767503400</v>
      </c>
      <c r="K493" s="48" t="s">
        <v>1686</v>
      </c>
    </row>
    <row r="494" spans="1:11" s="31" customFormat="1" x14ac:dyDescent="0.25">
      <c r="A494" s="31" t="s">
        <v>1687</v>
      </c>
      <c r="B494" s="47">
        <v>256291225</v>
      </c>
      <c r="C494" s="31" t="s">
        <v>1688</v>
      </c>
      <c r="D494" s="37">
        <v>326.33999999999997</v>
      </c>
      <c r="E494" s="29">
        <f>$F$7</f>
        <v>0</v>
      </c>
      <c r="F494" s="30">
        <f t="shared" si="24"/>
        <v>0</v>
      </c>
      <c r="G494" s="31">
        <v>1</v>
      </c>
      <c r="H494" s="36">
        <v>1099767503443</v>
      </c>
      <c r="I494" s="31">
        <v>10</v>
      </c>
      <c r="J494" s="36">
        <v>2099767503440</v>
      </c>
      <c r="K494" s="48" t="s">
        <v>1689</v>
      </c>
    </row>
    <row r="495" spans="1:11" s="31" customFormat="1" ht="14.4" x14ac:dyDescent="0.3">
      <c r="A495" s="61" t="s">
        <v>1764</v>
      </c>
      <c r="B495" s="60"/>
      <c r="C495" s="65"/>
      <c r="D495" s="37"/>
      <c r="E495" s="29" t="s">
        <v>2</v>
      </c>
      <c r="F495" s="30" t="s">
        <v>2</v>
      </c>
      <c r="H495" s="36"/>
      <c r="J495" s="36"/>
      <c r="K495" s="48"/>
    </row>
    <row r="496" spans="1:11" s="31" customFormat="1" x14ac:dyDescent="0.25">
      <c r="A496" s="31" t="s">
        <v>1717</v>
      </c>
      <c r="B496" s="47">
        <v>256280150</v>
      </c>
      <c r="C496" s="31" t="s">
        <v>1718</v>
      </c>
      <c r="D496" s="37">
        <v>30.29</v>
      </c>
      <c r="E496" s="29">
        <f t="shared" ref="E496:E508" si="26">$F$7</f>
        <v>0</v>
      </c>
      <c r="F496" s="30">
        <f t="shared" si="24"/>
        <v>0</v>
      </c>
      <c r="G496" s="31">
        <v>1</v>
      </c>
      <c r="H496" s="36">
        <v>1099767502909</v>
      </c>
      <c r="I496" s="31">
        <v>500</v>
      </c>
      <c r="J496" s="36">
        <v>2099767502906</v>
      </c>
      <c r="K496" s="48" t="s">
        <v>1719</v>
      </c>
    </row>
    <row r="497" spans="1:11" s="31" customFormat="1" x14ac:dyDescent="0.25">
      <c r="A497" s="31" t="s">
        <v>1720</v>
      </c>
      <c r="B497" s="47">
        <v>256280215</v>
      </c>
      <c r="C497" s="31" t="s">
        <v>1721</v>
      </c>
      <c r="D497" s="37">
        <v>67.209999999999994</v>
      </c>
      <c r="E497" s="29">
        <f t="shared" si="26"/>
        <v>0</v>
      </c>
      <c r="F497" s="30">
        <f t="shared" si="24"/>
        <v>0</v>
      </c>
      <c r="G497" s="31">
        <v>1</v>
      </c>
      <c r="H497" s="36">
        <v>1099767502929</v>
      </c>
      <c r="I497" s="31">
        <v>300</v>
      </c>
      <c r="J497" s="36">
        <v>2099767502926</v>
      </c>
      <c r="K497" s="48" t="s">
        <v>1722</v>
      </c>
    </row>
    <row r="498" spans="1:11" s="31" customFormat="1" x14ac:dyDescent="0.25">
      <c r="A498" s="31" t="s">
        <v>1723</v>
      </c>
      <c r="B498" s="47">
        <v>256280295</v>
      </c>
      <c r="C498" s="31" t="s">
        <v>1724</v>
      </c>
      <c r="D498" s="37">
        <v>32.76</v>
      </c>
      <c r="E498" s="29">
        <f t="shared" si="26"/>
        <v>0</v>
      </c>
      <c r="F498" s="30">
        <f t="shared" si="24"/>
        <v>0</v>
      </c>
      <c r="G498" s="31">
        <v>1</v>
      </c>
      <c r="H498" s="36">
        <v>1099767502949</v>
      </c>
      <c r="I498" s="31">
        <v>300</v>
      </c>
      <c r="J498" s="36">
        <v>2099767502946</v>
      </c>
      <c r="K498" s="48" t="s">
        <v>1725</v>
      </c>
    </row>
    <row r="499" spans="1:11" s="31" customFormat="1" x14ac:dyDescent="0.25">
      <c r="A499" s="31" t="s">
        <v>1726</v>
      </c>
      <c r="B499" s="47">
        <v>256280390</v>
      </c>
      <c r="C499" s="31" t="s">
        <v>1727</v>
      </c>
      <c r="D499" s="37">
        <v>32.76</v>
      </c>
      <c r="E499" s="29">
        <f t="shared" si="26"/>
        <v>0</v>
      </c>
      <c r="F499" s="30">
        <f t="shared" si="24"/>
        <v>0</v>
      </c>
      <c r="G499" s="31">
        <v>1</v>
      </c>
      <c r="H499" s="36">
        <v>1099767502969</v>
      </c>
      <c r="I499" s="31">
        <v>200</v>
      </c>
      <c r="J499" s="36">
        <v>2099767502966</v>
      </c>
      <c r="K499" s="48" t="s">
        <v>1728</v>
      </c>
    </row>
    <row r="500" spans="1:11" s="31" customFormat="1" x14ac:dyDescent="0.25">
      <c r="A500" s="31" t="s">
        <v>1729</v>
      </c>
      <c r="B500" s="47">
        <v>256280520</v>
      </c>
      <c r="C500" s="31" t="s">
        <v>1730</v>
      </c>
      <c r="D500" s="37">
        <v>46.38</v>
      </c>
      <c r="E500" s="29">
        <f t="shared" si="26"/>
        <v>0</v>
      </c>
      <c r="F500" s="30">
        <f t="shared" si="24"/>
        <v>0</v>
      </c>
      <c r="G500" s="31">
        <v>1</v>
      </c>
      <c r="H500" s="36">
        <v>1099767502989</v>
      </c>
      <c r="I500" s="31">
        <v>150</v>
      </c>
      <c r="J500" s="36">
        <v>2099767502986</v>
      </c>
      <c r="K500" s="48" t="s">
        <v>1731</v>
      </c>
    </row>
    <row r="501" spans="1:11" s="31" customFormat="1" x14ac:dyDescent="0.25">
      <c r="A501" s="31" t="s">
        <v>1732</v>
      </c>
      <c r="B501" s="47">
        <v>256280650</v>
      </c>
      <c r="C501" s="31" t="s">
        <v>1733</v>
      </c>
      <c r="D501" s="37">
        <v>50.86</v>
      </c>
      <c r="E501" s="29">
        <f t="shared" si="26"/>
        <v>0</v>
      </c>
      <c r="F501" s="30">
        <f t="shared" si="24"/>
        <v>0</v>
      </c>
      <c r="G501" s="31">
        <v>1</v>
      </c>
      <c r="H501" s="36">
        <v>1099767503005</v>
      </c>
      <c r="I501" s="31">
        <v>100</v>
      </c>
      <c r="J501" s="36">
        <v>2099767503002</v>
      </c>
      <c r="K501" s="48" t="s">
        <v>1734</v>
      </c>
    </row>
    <row r="502" spans="1:11" s="31" customFormat="1" x14ac:dyDescent="0.25">
      <c r="A502" s="31" t="s">
        <v>1735</v>
      </c>
      <c r="B502" s="47">
        <v>256280780</v>
      </c>
      <c r="C502" s="31" t="s">
        <v>1736</v>
      </c>
      <c r="D502" s="37">
        <v>72.41</v>
      </c>
      <c r="E502" s="29">
        <f t="shared" si="26"/>
        <v>0</v>
      </c>
      <c r="F502" s="30">
        <f t="shared" si="24"/>
        <v>0</v>
      </c>
      <c r="G502" s="31">
        <v>1</v>
      </c>
      <c r="H502" s="36">
        <v>1099767503025</v>
      </c>
      <c r="I502" s="31">
        <v>75</v>
      </c>
      <c r="J502" s="36">
        <v>2099767503022</v>
      </c>
      <c r="K502" s="48" t="s">
        <v>1737</v>
      </c>
    </row>
    <row r="503" spans="1:11" s="31" customFormat="1" x14ac:dyDescent="0.25">
      <c r="A503" s="31" t="s">
        <v>1738</v>
      </c>
      <c r="B503" s="47">
        <v>256280860</v>
      </c>
      <c r="C503" s="31" t="s">
        <v>1739</v>
      </c>
      <c r="D503" s="37">
        <v>83.97</v>
      </c>
      <c r="E503" s="29">
        <f t="shared" si="26"/>
        <v>0</v>
      </c>
      <c r="F503" s="30">
        <f t="shared" si="24"/>
        <v>0</v>
      </c>
      <c r="G503" s="31">
        <v>1</v>
      </c>
      <c r="H503" s="36">
        <v>1099767503045</v>
      </c>
      <c r="I503" s="31">
        <v>50</v>
      </c>
      <c r="J503" s="36">
        <v>2099767503042</v>
      </c>
      <c r="K503" s="48" t="s">
        <v>1740</v>
      </c>
    </row>
    <row r="504" spans="1:11" s="31" customFormat="1" x14ac:dyDescent="0.25">
      <c r="A504" s="31" t="s">
        <v>1741</v>
      </c>
      <c r="B504" s="47">
        <v>256280950</v>
      </c>
      <c r="C504" s="31" t="s">
        <v>1742</v>
      </c>
      <c r="D504" s="37">
        <v>103.88</v>
      </c>
      <c r="E504" s="29">
        <f t="shared" si="26"/>
        <v>0</v>
      </c>
      <c r="F504" s="30">
        <f t="shared" si="24"/>
        <v>0</v>
      </c>
      <c r="G504" s="31">
        <v>1</v>
      </c>
      <c r="H504" s="36">
        <v>1099767503065</v>
      </c>
      <c r="I504" s="31">
        <v>40</v>
      </c>
      <c r="J504" s="36">
        <v>2099767503062</v>
      </c>
      <c r="K504" s="48" t="s">
        <v>1743</v>
      </c>
    </row>
    <row r="505" spans="1:11" s="31" customFormat="1" x14ac:dyDescent="0.25">
      <c r="A505" s="31" t="s">
        <v>1744</v>
      </c>
      <c r="B505" s="47">
        <v>256280975</v>
      </c>
      <c r="C505" s="31" t="s">
        <v>1745</v>
      </c>
      <c r="D505" s="37">
        <v>145</v>
      </c>
      <c r="E505" s="29">
        <f t="shared" si="26"/>
        <v>0</v>
      </c>
      <c r="F505" s="30">
        <f t="shared" si="24"/>
        <v>0</v>
      </c>
      <c r="G505" s="31">
        <v>1</v>
      </c>
      <c r="H505" s="36">
        <v>1099767503085</v>
      </c>
      <c r="I505" s="31">
        <v>35</v>
      </c>
      <c r="J505" s="36">
        <v>2099767503082</v>
      </c>
      <c r="K505" s="48" t="s">
        <v>1746</v>
      </c>
    </row>
    <row r="506" spans="1:11" s="31" customFormat="1" x14ac:dyDescent="0.25">
      <c r="A506" s="31" t="s">
        <v>1747</v>
      </c>
      <c r="B506" s="47">
        <v>256281075</v>
      </c>
      <c r="C506" s="31" t="s">
        <v>1748</v>
      </c>
      <c r="D506" s="37">
        <v>187.97</v>
      </c>
      <c r="E506" s="29">
        <f t="shared" si="26"/>
        <v>0</v>
      </c>
      <c r="F506" s="30">
        <f t="shared" si="24"/>
        <v>0</v>
      </c>
      <c r="G506" s="31">
        <v>1</v>
      </c>
      <c r="H506" s="36">
        <v>1099767503102</v>
      </c>
      <c r="I506" s="31">
        <v>30</v>
      </c>
      <c r="J506" s="36">
        <v>2099767503109</v>
      </c>
      <c r="K506" s="48" t="s">
        <v>1749</v>
      </c>
    </row>
    <row r="507" spans="1:11" s="31" customFormat="1" x14ac:dyDescent="0.25">
      <c r="A507" s="31" t="s">
        <v>1750</v>
      </c>
      <c r="B507" s="47">
        <v>256281100</v>
      </c>
      <c r="C507" s="31" t="s">
        <v>1751</v>
      </c>
      <c r="D507" s="37">
        <v>302.41000000000003</v>
      </c>
      <c r="E507" s="29">
        <f t="shared" si="26"/>
        <v>0</v>
      </c>
      <c r="F507" s="30">
        <f t="shared" si="24"/>
        <v>0</v>
      </c>
      <c r="G507" s="31">
        <v>1</v>
      </c>
      <c r="H507" s="36">
        <v>1099767503122</v>
      </c>
      <c r="I507" s="31">
        <v>20</v>
      </c>
      <c r="J507" s="36">
        <v>2099767503129</v>
      </c>
      <c r="K507" s="48" t="s">
        <v>1752</v>
      </c>
    </row>
    <row r="508" spans="1:11" s="31" customFormat="1" x14ac:dyDescent="0.25">
      <c r="A508" s="31" t="s">
        <v>1753</v>
      </c>
      <c r="B508" s="47">
        <v>256281225</v>
      </c>
      <c r="C508" s="31" t="s">
        <v>1754</v>
      </c>
      <c r="D508" s="37">
        <v>421.38</v>
      </c>
      <c r="E508" s="29">
        <f t="shared" si="26"/>
        <v>0</v>
      </c>
      <c r="F508" s="30">
        <f t="shared" si="24"/>
        <v>0</v>
      </c>
      <c r="G508" s="31">
        <v>1</v>
      </c>
      <c r="H508" s="36">
        <v>1099767503142</v>
      </c>
      <c r="I508" s="31">
        <v>10</v>
      </c>
      <c r="J508" s="36">
        <v>2099767503149</v>
      </c>
      <c r="K508" s="48" t="s">
        <v>1755</v>
      </c>
    </row>
    <row r="509" spans="1:11" s="31" customFormat="1" ht="14.4" x14ac:dyDescent="0.3">
      <c r="A509" s="61" t="s">
        <v>1763</v>
      </c>
      <c r="B509" s="60"/>
      <c r="C509" s="65"/>
      <c r="D509" s="37"/>
      <c r="E509" s="29" t="s">
        <v>2</v>
      </c>
      <c r="F509" s="30" t="s">
        <v>2</v>
      </c>
      <c r="H509" s="36"/>
      <c r="J509" s="36"/>
      <c r="K509" s="48"/>
    </row>
    <row r="510" spans="1:11" s="31" customFormat="1" x14ac:dyDescent="0.25">
      <c r="A510" s="31" t="s">
        <v>1690</v>
      </c>
      <c r="B510" s="47">
        <v>256200295</v>
      </c>
      <c r="C510" s="31" t="s">
        <v>1691</v>
      </c>
      <c r="D510" s="37">
        <v>51.47</v>
      </c>
      <c r="E510" s="29">
        <f t="shared" ref="E510:E518" si="27">$F$7</f>
        <v>0</v>
      </c>
      <c r="F510" s="30">
        <f t="shared" ref="F510:F518" si="28">D510*E510</f>
        <v>0</v>
      </c>
      <c r="G510" s="31">
        <v>1</v>
      </c>
      <c r="H510" s="36">
        <v>1099767502501</v>
      </c>
      <c r="I510" s="31">
        <v>100</v>
      </c>
      <c r="J510" s="36">
        <v>2099767502508</v>
      </c>
      <c r="K510" s="48" t="s">
        <v>1692</v>
      </c>
    </row>
    <row r="511" spans="1:11" s="31" customFormat="1" x14ac:dyDescent="0.25">
      <c r="A511" s="31" t="s">
        <v>1693</v>
      </c>
      <c r="B511" s="47">
        <v>256200390</v>
      </c>
      <c r="C511" s="31" t="s">
        <v>1694</v>
      </c>
      <c r="D511" s="37">
        <v>50.48</v>
      </c>
      <c r="E511" s="29">
        <f t="shared" si="27"/>
        <v>0</v>
      </c>
      <c r="F511" s="30">
        <f t="shared" si="28"/>
        <v>0</v>
      </c>
      <c r="G511" s="31">
        <v>1</v>
      </c>
      <c r="H511" s="36">
        <v>1099767502521</v>
      </c>
      <c r="I511" s="31">
        <v>100</v>
      </c>
      <c r="J511" s="36">
        <v>2099767502528</v>
      </c>
      <c r="K511" s="48" t="s">
        <v>1695</v>
      </c>
    </row>
    <row r="512" spans="1:11" s="31" customFormat="1" x14ac:dyDescent="0.25">
      <c r="A512" s="31" t="s">
        <v>1696</v>
      </c>
      <c r="B512" s="47">
        <v>256200520</v>
      </c>
      <c r="C512" s="31" t="s">
        <v>1697</v>
      </c>
      <c r="D512" s="37">
        <v>56.72</v>
      </c>
      <c r="E512" s="29">
        <f t="shared" si="27"/>
        <v>0</v>
      </c>
      <c r="F512" s="30">
        <f t="shared" si="28"/>
        <v>0</v>
      </c>
      <c r="G512" s="31">
        <v>1</v>
      </c>
      <c r="H512" s="36">
        <v>1099767502541</v>
      </c>
      <c r="I512" s="31">
        <v>75</v>
      </c>
      <c r="J512" s="36">
        <v>2099767502548</v>
      </c>
      <c r="K512" s="48" t="s">
        <v>1698</v>
      </c>
    </row>
    <row r="513" spans="1:12" s="31" customFormat="1" x14ac:dyDescent="0.25">
      <c r="A513" s="31" t="s">
        <v>1699</v>
      </c>
      <c r="B513" s="47">
        <v>256200650</v>
      </c>
      <c r="C513" s="31" t="s">
        <v>1700</v>
      </c>
      <c r="D513" s="37">
        <v>71.12</v>
      </c>
      <c r="E513" s="29">
        <f t="shared" si="27"/>
        <v>0</v>
      </c>
      <c r="F513" s="30">
        <f t="shared" si="28"/>
        <v>0</v>
      </c>
      <c r="G513" s="31">
        <v>1</v>
      </c>
      <c r="H513" s="36">
        <v>1099767502561</v>
      </c>
      <c r="I513" s="31">
        <v>50</v>
      </c>
      <c r="J513" s="36">
        <v>2099767502568</v>
      </c>
      <c r="K513" s="48" t="s">
        <v>1701</v>
      </c>
    </row>
    <row r="514" spans="1:12" s="31" customFormat="1" x14ac:dyDescent="0.25">
      <c r="A514" s="31" t="s">
        <v>1702</v>
      </c>
      <c r="B514" s="47">
        <v>256200780</v>
      </c>
      <c r="C514" s="31" t="s">
        <v>1703</v>
      </c>
      <c r="D514" s="37">
        <v>72.900000000000006</v>
      </c>
      <c r="E514" s="29">
        <f t="shared" si="27"/>
        <v>0</v>
      </c>
      <c r="F514" s="30">
        <f t="shared" si="28"/>
        <v>0</v>
      </c>
      <c r="G514" s="31">
        <v>1</v>
      </c>
      <c r="H514" s="36">
        <v>1099767502581</v>
      </c>
      <c r="I514" s="31">
        <v>40</v>
      </c>
      <c r="J514" s="36">
        <v>2099767502588</v>
      </c>
      <c r="K514" s="48" t="s">
        <v>1704</v>
      </c>
    </row>
    <row r="515" spans="1:12" s="31" customFormat="1" x14ac:dyDescent="0.25">
      <c r="A515" s="31" t="s">
        <v>1705</v>
      </c>
      <c r="B515" s="47">
        <v>256200860</v>
      </c>
      <c r="C515" s="31" t="s">
        <v>1706</v>
      </c>
      <c r="D515" s="37">
        <v>94.86</v>
      </c>
      <c r="E515" s="29">
        <f t="shared" si="27"/>
        <v>0</v>
      </c>
      <c r="F515" s="30">
        <f t="shared" si="28"/>
        <v>0</v>
      </c>
      <c r="G515" s="31">
        <v>1</v>
      </c>
      <c r="H515" s="36">
        <v>1099767502608</v>
      </c>
      <c r="I515" s="31">
        <v>30</v>
      </c>
      <c r="J515" s="36">
        <v>2099767502605</v>
      </c>
      <c r="K515" s="48" t="s">
        <v>1707</v>
      </c>
    </row>
    <row r="516" spans="1:12" s="31" customFormat="1" x14ac:dyDescent="0.25">
      <c r="A516" s="31" t="s">
        <v>1708</v>
      </c>
      <c r="B516" s="47">
        <v>256200975</v>
      </c>
      <c r="C516" s="31" t="s">
        <v>1709</v>
      </c>
      <c r="D516" s="37">
        <v>159.97</v>
      </c>
      <c r="E516" s="29">
        <f t="shared" si="27"/>
        <v>0</v>
      </c>
      <c r="F516" s="30">
        <f t="shared" si="28"/>
        <v>0</v>
      </c>
      <c r="G516" s="31">
        <v>1</v>
      </c>
      <c r="H516" s="36">
        <v>1099767502648</v>
      </c>
      <c r="I516" s="31">
        <v>20</v>
      </c>
      <c r="J516" s="36">
        <v>2099767502645</v>
      </c>
      <c r="K516" s="48" t="s">
        <v>1710</v>
      </c>
    </row>
    <row r="517" spans="1:12" s="31" customFormat="1" x14ac:dyDescent="0.25">
      <c r="A517" s="31" t="s">
        <v>1711</v>
      </c>
      <c r="B517" s="47">
        <v>256201225</v>
      </c>
      <c r="C517" s="31" t="s">
        <v>1712</v>
      </c>
      <c r="D517" s="37">
        <v>413.43</v>
      </c>
      <c r="E517" s="29">
        <f t="shared" si="27"/>
        <v>0</v>
      </c>
      <c r="F517" s="30">
        <f t="shared" si="28"/>
        <v>0</v>
      </c>
      <c r="G517" s="31">
        <v>1</v>
      </c>
      <c r="H517" s="36">
        <v>1099767502688</v>
      </c>
      <c r="I517" s="31">
        <v>10</v>
      </c>
      <c r="J517" s="36">
        <v>2099767502685</v>
      </c>
      <c r="K517" s="48" t="s">
        <v>1713</v>
      </c>
    </row>
    <row r="518" spans="1:12" s="31" customFormat="1" x14ac:dyDescent="0.25">
      <c r="A518" s="31" t="s">
        <v>1714</v>
      </c>
      <c r="B518" s="47">
        <v>256201300</v>
      </c>
      <c r="C518" s="31" t="s">
        <v>1715</v>
      </c>
      <c r="D518" s="37">
        <v>1821.03</v>
      </c>
      <c r="E518" s="29">
        <f t="shared" si="27"/>
        <v>0</v>
      </c>
      <c r="F518" s="30">
        <f t="shared" si="28"/>
        <v>0</v>
      </c>
      <c r="G518" s="31">
        <v>1</v>
      </c>
      <c r="H518" s="36">
        <v>1099767502705</v>
      </c>
      <c r="I518" s="31">
        <v>5</v>
      </c>
      <c r="J518" s="36">
        <v>2099767502702</v>
      </c>
      <c r="K518" s="48" t="s">
        <v>1716</v>
      </c>
    </row>
    <row r="519" spans="1:12" s="44" customFormat="1" ht="26.25" customHeight="1" x14ac:dyDescent="0.4">
      <c r="A519" s="62" t="s">
        <v>1583</v>
      </c>
      <c r="B519" s="63"/>
      <c r="C519" s="64"/>
      <c r="D519" s="38"/>
      <c r="E519" s="45" t="s">
        <v>2</v>
      </c>
      <c r="F519" s="46" t="s">
        <v>2</v>
      </c>
      <c r="G519" s="41"/>
      <c r="H519" s="42"/>
      <c r="I519" s="41"/>
      <c r="J519" s="42"/>
      <c r="K519" s="43"/>
    </row>
    <row r="520" spans="1:12" ht="14.4" x14ac:dyDescent="0.3">
      <c r="A520" s="61" t="s">
        <v>1248</v>
      </c>
      <c r="B520" s="60"/>
      <c r="C520" s="24" t="s">
        <v>2</v>
      </c>
      <c r="E520" s="29" t="s">
        <v>2</v>
      </c>
      <c r="F520" s="30" t="s">
        <v>2</v>
      </c>
      <c r="H520" s="26"/>
      <c r="I520" s="24"/>
      <c r="J520" s="26"/>
      <c r="L520" s="24"/>
    </row>
    <row r="521" spans="1:12" x14ac:dyDescent="0.25">
      <c r="A521" s="24" t="s">
        <v>1247</v>
      </c>
      <c r="B521" s="24" t="s">
        <v>1246</v>
      </c>
      <c r="C521" s="24" t="s">
        <v>1245</v>
      </c>
      <c r="D521" s="30">
        <v>73.554000000000002</v>
      </c>
      <c r="E521" s="29">
        <f t="shared" ref="E521:E530" si="29">$F$7</f>
        <v>0</v>
      </c>
      <c r="F521" s="30">
        <f t="shared" ref="F521:F566" si="30">D521*E521</f>
        <v>0</v>
      </c>
      <c r="G521" s="24">
        <v>25</v>
      </c>
      <c r="H521" s="26">
        <v>10099767414744</v>
      </c>
      <c r="I521" s="24">
        <v>300</v>
      </c>
      <c r="J521" s="26">
        <v>20099767414741</v>
      </c>
      <c r="K521" s="34">
        <v>99767414748</v>
      </c>
      <c r="L521" s="24"/>
    </row>
    <row r="522" spans="1:12" x14ac:dyDescent="0.25">
      <c r="A522" s="24" t="s">
        <v>1244</v>
      </c>
      <c r="B522" s="24" t="s">
        <v>1243</v>
      </c>
      <c r="C522" s="24" t="s">
        <v>1242</v>
      </c>
      <c r="D522" s="30">
        <v>73.554000000000002</v>
      </c>
      <c r="E522" s="29">
        <f t="shared" si="29"/>
        <v>0</v>
      </c>
      <c r="F522" s="30">
        <f t="shared" si="30"/>
        <v>0</v>
      </c>
      <c r="G522" s="24">
        <v>25</v>
      </c>
      <c r="H522" s="26">
        <v>10099767414768</v>
      </c>
      <c r="I522" s="24">
        <v>200</v>
      </c>
      <c r="J522" s="26">
        <v>20099767414765</v>
      </c>
      <c r="K522" s="34">
        <v>99767414762</v>
      </c>
      <c r="L522" s="24"/>
    </row>
    <row r="523" spans="1:12" x14ac:dyDescent="0.25">
      <c r="A523" s="24" t="s">
        <v>1241</v>
      </c>
      <c r="B523" s="24" t="s">
        <v>1240</v>
      </c>
      <c r="C523" s="24" t="s">
        <v>1239</v>
      </c>
      <c r="D523" s="30">
        <v>107.80099999999999</v>
      </c>
      <c r="E523" s="29">
        <f t="shared" si="29"/>
        <v>0</v>
      </c>
      <c r="F523" s="30">
        <f t="shared" si="30"/>
        <v>0</v>
      </c>
      <c r="G523" s="24">
        <v>25</v>
      </c>
      <c r="H523" s="26">
        <v>10099767414782</v>
      </c>
      <c r="I523" s="24">
        <v>100</v>
      </c>
      <c r="J523" s="26">
        <v>20099767414789</v>
      </c>
      <c r="K523" s="34">
        <v>99767414786</v>
      </c>
      <c r="L523" s="24"/>
    </row>
    <row r="524" spans="1:12" x14ac:dyDescent="0.25">
      <c r="A524" s="24" t="s">
        <v>1238</v>
      </c>
      <c r="B524" s="24" t="s">
        <v>1237</v>
      </c>
      <c r="C524" s="24" t="s">
        <v>1236</v>
      </c>
      <c r="D524" s="30">
        <v>145.46349999999998</v>
      </c>
      <c r="E524" s="29">
        <f t="shared" si="29"/>
        <v>0</v>
      </c>
      <c r="F524" s="30">
        <f t="shared" si="30"/>
        <v>0</v>
      </c>
      <c r="G524" s="24">
        <v>25</v>
      </c>
      <c r="H524" s="26">
        <v>10099767414813</v>
      </c>
      <c r="I524" s="24">
        <v>100</v>
      </c>
      <c r="J524" s="26">
        <v>20099767414810</v>
      </c>
      <c r="K524" s="34">
        <v>99767414816</v>
      </c>
      <c r="L524" s="24"/>
    </row>
    <row r="525" spans="1:12" x14ac:dyDescent="0.25">
      <c r="A525" s="24" t="s">
        <v>1235</v>
      </c>
      <c r="B525" s="24" t="s">
        <v>1234</v>
      </c>
      <c r="C525" s="24" t="s">
        <v>1233</v>
      </c>
      <c r="D525" s="30">
        <v>216.39549999999997</v>
      </c>
      <c r="E525" s="29">
        <f t="shared" si="29"/>
        <v>0</v>
      </c>
      <c r="F525" s="30">
        <f t="shared" si="30"/>
        <v>0</v>
      </c>
      <c r="G525" s="24">
        <v>10</v>
      </c>
      <c r="H525" s="26">
        <v>10099767414851</v>
      </c>
      <c r="I525" s="24">
        <v>40</v>
      </c>
      <c r="J525" s="26">
        <v>20099767414858</v>
      </c>
      <c r="K525" s="34">
        <v>99767414854</v>
      </c>
      <c r="L525" s="24"/>
    </row>
    <row r="526" spans="1:12" x14ac:dyDescent="0.25">
      <c r="A526" s="24" t="s">
        <v>1232</v>
      </c>
      <c r="B526" s="24" t="s">
        <v>1231</v>
      </c>
      <c r="C526" s="24" t="s">
        <v>1230</v>
      </c>
      <c r="D526" s="30">
        <v>387.89499999999998</v>
      </c>
      <c r="E526" s="29">
        <f t="shared" si="29"/>
        <v>0</v>
      </c>
      <c r="F526" s="30">
        <f t="shared" si="30"/>
        <v>0</v>
      </c>
      <c r="G526" s="24">
        <v>5</v>
      </c>
      <c r="H526" s="26">
        <v>10099767414899</v>
      </c>
      <c r="I526" s="24">
        <v>20</v>
      </c>
      <c r="J526" s="26">
        <v>20099767414896</v>
      </c>
      <c r="K526" s="34">
        <v>99767414892</v>
      </c>
      <c r="L526" s="24"/>
    </row>
    <row r="527" spans="1:12" x14ac:dyDescent="0.25">
      <c r="A527" s="24" t="s">
        <v>1229</v>
      </c>
      <c r="B527" s="24" t="s">
        <v>1228</v>
      </c>
      <c r="C527" s="24" t="s">
        <v>1227</v>
      </c>
      <c r="D527" s="30">
        <v>576.06949999999995</v>
      </c>
      <c r="E527" s="29">
        <f t="shared" si="29"/>
        <v>0</v>
      </c>
      <c r="F527" s="30">
        <f t="shared" si="30"/>
        <v>0</v>
      </c>
      <c r="G527" s="24">
        <v>1</v>
      </c>
      <c r="H527" s="26">
        <v>10099767414937</v>
      </c>
      <c r="I527" s="24">
        <v>20</v>
      </c>
      <c r="J527" s="26">
        <v>20099767414934</v>
      </c>
      <c r="K527" s="34">
        <v>99767414939</v>
      </c>
      <c r="L527" s="24"/>
    </row>
    <row r="528" spans="1:12" x14ac:dyDescent="0.25">
      <c r="A528" s="24" t="s">
        <v>1226</v>
      </c>
      <c r="B528" s="24" t="s">
        <v>1225</v>
      </c>
      <c r="C528" s="24" t="s">
        <v>1224</v>
      </c>
      <c r="D528" s="30">
        <v>959.41049999999996</v>
      </c>
      <c r="E528" s="29">
        <f t="shared" si="29"/>
        <v>0</v>
      </c>
      <c r="F528" s="30">
        <f t="shared" si="30"/>
        <v>0</v>
      </c>
      <c r="G528" s="24">
        <v>1</v>
      </c>
      <c r="H528" s="26">
        <v>10099767414982</v>
      </c>
      <c r="I528" s="24">
        <v>10</v>
      </c>
      <c r="J528" s="26">
        <v>20099767414989</v>
      </c>
      <c r="K528" s="34">
        <v>99767414984</v>
      </c>
      <c r="L528" s="24"/>
    </row>
    <row r="529" spans="1:12" x14ac:dyDescent="0.25">
      <c r="A529" s="24" t="s">
        <v>1223</v>
      </c>
      <c r="B529" s="24" t="s">
        <v>1222</v>
      </c>
      <c r="C529" s="24" t="s">
        <v>1221</v>
      </c>
      <c r="D529" s="30">
        <v>1971.5070000000001</v>
      </c>
      <c r="E529" s="29">
        <f t="shared" si="29"/>
        <v>0</v>
      </c>
      <c r="F529" s="30">
        <f t="shared" si="30"/>
        <v>0</v>
      </c>
      <c r="G529" s="24">
        <v>1</v>
      </c>
      <c r="H529" s="26">
        <v>10099767415044</v>
      </c>
      <c r="I529" s="24">
        <v>10</v>
      </c>
      <c r="J529" s="26">
        <v>20099767415041</v>
      </c>
      <c r="K529" s="34">
        <v>99767415042</v>
      </c>
      <c r="L529" s="24"/>
    </row>
    <row r="530" spans="1:12" x14ac:dyDescent="0.25">
      <c r="A530" s="24" t="s">
        <v>1220</v>
      </c>
      <c r="B530" s="24" t="s">
        <v>1219</v>
      </c>
      <c r="C530" s="24" t="s">
        <v>1218</v>
      </c>
      <c r="D530" s="30">
        <v>2844.8420000000001</v>
      </c>
      <c r="E530" s="29">
        <f t="shared" si="29"/>
        <v>0</v>
      </c>
      <c r="F530" s="30">
        <f t="shared" si="30"/>
        <v>0</v>
      </c>
      <c r="G530" s="24">
        <v>1</v>
      </c>
      <c r="H530" s="26">
        <v>10099767415075</v>
      </c>
      <c r="I530" s="24">
        <v>5</v>
      </c>
      <c r="J530" s="26">
        <v>20099767415072</v>
      </c>
      <c r="K530" s="34">
        <v>99767415073</v>
      </c>
      <c r="L530" s="24"/>
    </row>
    <row r="531" spans="1:12" ht="14.4" x14ac:dyDescent="0.3">
      <c r="A531" s="61" t="s">
        <v>1466</v>
      </c>
      <c r="B531" s="60"/>
      <c r="C531" s="24" t="s">
        <v>2</v>
      </c>
      <c r="E531" s="29" t="s">
        <v>2</v>
      </c>
      <c r="F531" s="30" t="s">
        <v>2</v>
      </c>
      <c r="H531" s="26"/>
      <c r="I531" s="24"/>
      <c r="J531" s="26"/>
      <c r="L531" s="24"/>
    </row>
    <row r="532" spans="1:12" x14ac:dyDescent="0.25">
      <c r="A532" s="24" t="s">
        <v>1279</v>
      </c>
      <c r="B532" s="24" t="s">
        <v>1278</v>
      </c>
      <c r="C532" s="24" t="s">
        <v>1277</v>
      </c>
      <c r="D532" s="30">
        <v>514.90099999999995</v>
      </c>
      <c r="E532" s="29">
        <f>$F$7</f>
        <v>0</v>
      </c>
      <c r="F532" s="30">
        <f t="shared" si="30"/>
        <v>0</v>
      </c>
      <c r="G532" s="24">
        <v>10</v>
      </c>
      <c r="H532" s="26">
        <v>10099767415382</v>
      </c>
      <c r="I532" s="24">
        <v>40</v>
      </c>
      <c r="J532" s="26">
        <v>20099767415389</v>
      </c>
      <c r="K532" s="34">
        <v>99767415387</v>
      </c>
      <c r="L532" s="24"/>
    </row>
    <row r="533" spans="1:12" x14ac:dyDescent="0.25">
      <c r="A533" s="24" t="s">
        <v>1276</v>
      </c>
      <c r="B533" s="24" t="s">
        <v>1275</v>
      </c>
      <c r="C533" s="24" t="s">
        <v>1274</v>
      </c>
      <c r="D533" s="30">
        <v>1047.8109999999999</v>
      </c>
      <c r="E533" s="29">
        <f>$F$7</f>
        <v>0</v>
      </c>
      <c r="F533" s="30">
        <f t="shared" si="30"/>
        <v>0</v>
      </c>
      <c r="G533" s="24">
        <v>1</v>
      </c>
      <c r="H533" s="26">
        <v>10099767415406</v>
      </c>
      <c r="I533" s="24">
        <v>25</v>
      </c>
      <c r="J533" s="26">
        <v>20099767415403</v>
      </c>
      <c r="K533" s="34">
        <v>99767415400</v>
      </c>
      <c r="L533" s="24"/>
    </row>
    <row r="534" spans="1:12" ht="14.4" x14ac:dyDescent="0.3">
      <c r="A534" s="61" t="s">
        <v>1273</v>
      </c>
      <c r="B534" s="60"/>
      <c r="C534" s="24" t="s">
        <v>2</v>
      </c>
      <c r="E534" s="29" t="s">
        <v>2</v>
      </c>
      <c r="F534" s="30" t="s">
        <v>2</v>
      </c>
      <c r="H534" s="26"/>
      <c r="I534" s="24"/>
      <c r="J534" s="26"/>
      <c r="L534" s="24"/>
    </row>
    <row r="535" spans="1:12" x14ac:dyDescent="0.25">
      <c r="A535" s="24" t="s">
        <v>1272</v>
      </c>
      <c r="B535" s="24" t="s">
        <v>1271</v>
      </c>
      <c r="C535" s="24" t="s">
        <v>1270</v>
      </c>
      <c r="D535" s="30">
        <v>144.88399999999999</v>
      </c>
      <c r="E535" s="29">
        <f t="shared" ref="E535:E542" si="31">$F$7</f>
        <v>0</v>
      </c>
      <c r="F535" s="30">
        <f t="shared" si="30"/>
        <v>0</v>
      </c>
      <c r="G535" s="24">
        <v>10</v>
      </c>
      <c r="H535" s="26">
        <v>10099767414544</v>
      </c>
      <c r="I535" s="24">
        <v>50</v>
      </c>
      <c r="J535" s="26">
        <v>20099767414541</v>
      </c>
      <c r="K535" s="34">
        <v>99767414540</v>
      </c>
      <c r="L535" s="24"/>
    </row>
    <row r="536" spans="1:12" x14ac:dyDescent="0.25">
      <c r="A536" s="24" t="s">
        <v>1269</v>
      </c>
      <c r="B536" s="24" t="s">
        <v>1268</v>
      </c>
      <c r="C536" s="24" t="s">
        <v>1267</v>
      </c>
      <c r="D536" s="30">
        <v>153.39849999999998</v>
      </c>
      <c r="E536" s="29">
        <f t="shared" si="31"/>
        <v>0</v>
      </c>
      <c r="F536" s="30">
        <f t="shared" si="30"/>
        <v>0</v>
      </c>
      <c r="G536" s="24">
        <v>10</v>
      </c>
      <c r="H536" s="26">
        <v>10099767414551</v>
      </c>
      <c r="I536" s="24">
        <v>80</v>
      </c>
      <c r="J536" s="26">
        <v>20099767414558</v>
      </c>
      <c r="K536" s="34">
        <v>99767414557</v>
      </c>
      <c r="L536" s="24"/>
    </row>
    <row r="537" spans="1:12" x14ac:dyDescent="0.25">
      <c r="A537" s="24" t="s">
        <v>1266</v>
      </c>
      <c r="B537" s="24" t="s">
        <v>1265</v>
      </c>
      <c r="C537" s="24" t="s">
        <v>1264</v>
      </c>
      <c r="D537" s="30">
        <v>268.73199999999997</v>
      </c>
      <c r="E537" s="29">
        <f t="shared" si="31"/>
        <v>0</v>
      </c>
      <c r="F537" s="30">
        <f t="shared" si="30"/>
        <v>0</v>
      </c>
      <c r="G537" s="24">
        <v>10</v>
      </c>
      <c r="H537" s="26">
        <v>10099767414568</v>
      </c>
      <c r="I537" s="24">
        <v>40</v>
      </c>
      <c r="J537" s="26">
        <v>20099767414565</v>
      </c>
      <c r="K537" s="34">
        <v>99767414564</v>
      </c>
      <c r="L537" s="24"/>
    </row>
    <row r="538" spans="1:12" x14ac:dyDescent="0.25">
      <c r="A538" s="24" t="s">
        <v>1263</v>
      </c>
      <c r="B538" s="24" t="s">
        <v>1262</v>
      </c>
      <c r="C538" s="24" t="s">
        <v>1261</v>
      </c>
      <c r="D538" s="30">
        <v>512.99549999999999</v>
      </c>
      <c r="E538" s="29">
        <f t="shared" si="31"/>
        <v>0</v>
      </c>
      <c r="F538" s="30">
        <f t="shared" si="30"/>
        <v>0</v>
      </c>
      <c r="G538" s="24">
        <v>5</v>
      </c>
      <c r="H538" s="26">
        <v>10099767414575</v>
      </c>
      <c r="I538" s="24">
        <v>20</v>
      </c>
      <c r="J538" s="26">
        <v>20099767414572</v>
      </c>
      <c r="K538" s="34">
        <v>99767414571</v>
      </c>
      <c r="L538" s="24"/>
    </row>
    <row r="539" spans="1:12" x14ac:dyDescent="0.25">
      <c r="A539" s="24" t="s">
        <v>1260</v>
      </c>
      <c r="B539" s="24" t="s">
        <v>1259</v>
      </c>
      <c r="C539" s="24" t="s">
        <v>1258</v>
      </c>
      <c r="D539" s="30">
        <v>613.52499999999998</v>
      </c>
      <c r="E539" s="29">
        <f t="shared" si="31"/>
        <v>0</v>
      </c>
      <c r="F539" s="30">
        <f t="shared" si="30"/>
        <v>0</v>
      </c>
      <c r="G539" s="24">
        <v>5</v>
      </c>
      <c r="H539" s="26">
        <v>10099767414582</v>
      </c>
      <c r="I539" s="24">
        <v>30</v>
      </c>
      <c r="J539" s="26">
        <v>20099767414589</v>
      </c>
      <c r="K539" s="34">
        <v>99767414588</v>
      </c>
      <c r="L539" s="24"/>
    </row>
    <row r="540" spans="1:12" x14ac:dyDescent="0.25">
      <c r="A540" s="24" t="s">
        <v>1257</v>
      </c>
      <c r="B540" s="24" t="s">
        <v>1256</v>
      </c>
      <c r="C540" s="24" t="s">
        <v>1255</v>
      </c>
      <c r="D540" s="30">
        <v>1000.7069999999999</v>
      </c>
      <c r="E540" s="29">
        <f t="shared" si="31"/>
        <v>0</v>
      </c>
      <c r="F540" s="30">
        <f t="shared" si="30"/>
        <v>0</v>
      </c>
      <c r="G540" s="24">
        <v>4</v>
      </c>
      <c r="H540" s="26">
        <v>10099767414599</v>
      </c>
      <c r="I540" s="24">
        <v>15</v>
      </c>
      <c r="J540" s="26">
        <v>20099767414596</v>
      </c>
      <c r="K540" s="34">
        <v>99767414595</v>
      </c>
      <c r="L540" s="24"/>
    </row>
    <row r="541" spans="1:12" x14ac:dyDescent="0.25">
      <c r="A541" s="24" t="s">
        <v>1254</v>
      </c>
      <c r="B541" s="24" t="s">
        <v>1253</v>
      </c>
      <c r="C541" s="24" t="s">
        <v>1252</v>
      </c>
      <c r="D541" s="30">
        <v>1739.2170000000001</v>
      </c>
      <c r="E541" s="29">
        <f t="shared" si="31"/>
        <v>0</v>
      </c>
      <c r="F541" s="30">
        <f t="shared" si="30"/>
        <v>0</v>
      </c>
      <c r="G541" s="24">
        <v>1</v>
      </c>
      <c r="H541" s="26">
        <v>10099767414606</v>
      </c>
      <c r="I541" s="24">
        <v>10</v>
      </c>
      <c r="J541" s="26">
        <v>20099767414603</v>
      </c>
      <c r="K541" s="34">
        <v>99767414601</v>
      </c>
      <c r="L541" s="24"/>
    </row>
    <row r="542" spans="1:12" x14ac:dyDescent="0.25">
      <c r="A542" s="24" t="s">
        <v>1251</v>
      </c>
      <c r="B542" s="24" t="s">
        <v>1250</v>
      </c>
      <c r="C542" s="24" t="s">
        <v>1249</v>
      </c>
      <c r="D542" s="30">
        <v>2524.3919999999998</v>
      </c>
      <c r="E542" s="29">
        <f t="shared" si="31"/>
        <v>0</v>
      </c>
      <c r="F542" s="30">
        <f t="shared" si="30"/>
        <v>0</v>
      </c>
      <c r="G542" s="24">
        <v>1</v>
      </c>
      <c r="H542" s="26">
        <v>10099767414613</v>
      </c>
      <c r="I542" s="24">
        <v>5</v>
      </c>
      <c r="J542" s="26">
        <v>20099767414610</v>
      </c>
      <c r="K542" s="34">
        <v>99767414618</v>
      </c>
      <c r="L542" s="24"/>
    </row>
    <row r="543" spans="1:12" ht="14.4" x14ac:dyDescent="0.3">
      <c r="A543" s="61" t="s">
        <v>1307</v>
      </c>
      <c r="B543" s="60"/>
      <c r="D543" s="30"/>
      <c r="E543" s="29" t="s">
        <v>2</v>
      </c>
      <c r="F543" s="30" t="s">
        <v>2</v>
      </c>
      <c r="H543" s="26"/>
      <c r="I543" s="24"/>
      <c r="J543" s="26"/>
      <c r="K543" s="34"/>
      <c r="L543" s="24"/>
    </row>
    <row r="544" spans="1:12" x14ac:dyDescent="0.25">
      <c r="A544" s="24" t="s">
        <v>1306</v>
      </c>
      <c r="B544" s="24" t="s">
        <v>1305</v>
      </c>
      <c r="C544" s="24" t="s">
        <v>1304</v>
      </c>
      <c r="D544" s="30">
        <v>90.539500000000004</v>
      </c>
      <c r="E544" s="29">
        <f t="shared" ref="E544:E566" si="32">$F$7</f>
        <v>0</v>
      </c>
      <c r="F544" s="30">
        <f t="shared" si="30"/>
        <v>0</v>
      </c>
      <c r="G544" s="24">
        <v>10</v>
      </c>
      <c r="H544" s="26">
        <v>10099767413706</v>
      </c>
      <c r="I544" s="24">
        <v>240</v>
      </c>
      <c r="J544" s="26">
        <v>20099767413703</v>
      </c>
      <c r="K544" s="34">
        <v>99767413703</v>
      </c>
      <c r="L544" s="24"/>
    </row>
    <row r="545" spans="1:12" x14ac:dyDescent="0.25">
      <c r="A545" s="24" t="s">
        <v>1303</v>
      </c>
      <c r="B545" s="24" t="s">
        <v>1302</v>
      </c>
      <c r="C545" s="24" t="s">
        <v>1301</v>
      </c>
      <c r="D545" s="30">
        <v>90.539500000000004</v>
      </c>
      <c r="E545" s="29">
        <f t="shared" si="32"/>
        <v>0</v>
      </c>
      <c r="F545" s="30">
        <f t="shared" si="30"/>
        <v>0</v>
      </c>
      <c r="G545" s="24">
        <v>10</v>
      </c>
      <c r="H545" s="26">
        <v>10099767413720</v>
      </c>
      <c r="I545" s="24">
        <v>150</v>
      </c>
      <c r="J545" s="26">
        <v>20099767413727</v>
      </c>
      <c r="K545" s="34">
        <v>99767413727</v>
      </c>
      <c r="L545" s="24"/>
    </row>
    <row r="546" spans="1:12" x14ac:dyDescent="0.25">
      <c r="A546" s="24" t="s">
        <v>1300</v>
      </c>
      <c r="B546" s="24" t="s">
        <v>1299</v>
      </c>
      <c r="C546" s="24" t="s">
        <v>1298</v>
      </c>
      <c r="D546" s="30">
        <v>108.21499999999999</v>
      </c>
      <c r="E546" s="29">
        <f t="shared" si="32"/>
        <v>0</v>
      </c>
      <c r="F546" s="30">
        <f t="shared" si="30"/>
        <v>0</v>
      </c>
      <c r="G546" s="24">
        <v>10</v>
      </c>
      <c r="H546" s="26">
        <v>10099767413751</v>
      </c>
      <c r="I546" s="24">
        <v>120</v>
      </c>
      <c r="J546" s="26">
        <v>20099767413758</v>
      </c>
      <c r="K546" s="34">
        <v>99767413758</v>
      </c>
      <c r="L546" s="24"/>
    </row>
    <row r="547" spans="1:12" x14ac:dyDescent="0.25">
      <c r="A547" s="24" t="s">
        <v>1297</v>
      </c>
      <c r="B547" s="24" t="s">
        <v>1296</v>
      </c>
      <c r="C547" s="24" t="s">
        <v>1295</v>
      </c>
      <c r="D547" s="30">
        <v>160.02250000000001</v>
      </c>
      <c r="E547" s="29">
        <f t="shared" si="32"/>
        <v>0</v>
      </c>
      <c r="F547" s="30">
        <f t="shared" si="30"/>
        <v>0</v>
      </c>
      <c r="G547" s="24">
        <v>25</v>
      </c>
      <c r="H547" s="26">
        <v>10099767413799</v>
      </c>
      <c r="I547" s="24">
        <v>100</v>
      </c>
      <c r="J547" s="26">
        <v>20099767413796</v>
      </c>
      <c r="K547" s="34">
        <v>99767413796</v>
      </c>
      <c r="L547" s="24"/>
    </row>
    <row r="548" spans="1:12" x14ac:dyDescent="0.25">
      <c r="A548" s="24" t="s">
        <v>1294</v>
      </c>
      <c r="B548" s="24" t="s">
        <v>1293</v>
      </c>
      <c r="C548" s="24" t="s">
        <v>1292</v>
      </c>
      <c r="D548" s="30">
        <v>242.83399999999997</v>
      </c>
      <c r="E548" s="29">
        <f t="shared" si="32"/>
        <v>0</v>
      </c>
      <c r="F548" s="30">
        <f t="shared" si="30"/>
        <v>0</v>
      </c>
      <c r="G548" s="24">
        <v>10</v>
      </c>
      <c r="H548" s="26">
        <v>10099767413844</v>
      </c>
      <c r="I548" s="24">
        <v>60</v>
      </c>
      <c r="J548" s="26">
        <v>20099767413841</v>
      </c>
      <c r="K548" s="34">
        <v>99767413840</v>
      </c>
      <c r="L548" s="24"/>
    </row>
    <row r="549" spans="1:12" x14ac:dyDescent="0.25">
      <c r="A549" s="24" t="s">
        <v>1291</v>
      </c>
      <c r="B549" s="24" t="s">
        <v>1290</v>
      </c>
      <c r="C549" s="24" t="s">
        <v>1289</v>
      </c>
      <c r="D549" s="30">
        <v>443.49700000000001</v>
      </c>
      <c r="E549" s="29">
        <f t="shared" si="32"/>
        <v>0</v>
      </c>
      <c r="F549" s="30">
        <f t="shared" si="30"/>
        <v>0</v>
      </c>
      <c r="G549" s="24">
        <v>5</v>
      </c>
      <c r="H549" s="26">
        <v>10099767413882</v>
      </c>
      <c r="I549" s="24">
        <v>30</v>
      </c>
      <c r="J549" s="26">
        <v>20099767413889</v>
      </c>
      <c r="K549" s="34">
        <v>99767413888</v>
      </c>
      <c r="L549" s="24"/>
    </row>
    <row r="550" spans="1:12" x14ac:dyDescent="0.25">
      <c r="A550" s="24" t="s">
        <v>1288</v>
      </c>
      <c r="B550" s="24" t="s">
        <v>1287</v>
      </c>
      <c r="C550" s="24" t="s">
        <v>1286</v>
      </c>
      <c r="D550" s="30">
        <v>446.06199999999995</v>
      </c>
      <c r="E550" s="29">
        <f t="shared" si="32"/>
        <v>0</v>
      </c>
      <c r="F550" s="30">
        <f t="shared" si="30"/>
        <v>0</v>
      </c>
      <c r="G550" s="24">
        <v>5</v>
      </c>
      <c r="H550" s="26">
        <v>10099767413920</v>
      </c>
      <c r="I550" s="24">
        <v>20</v>
      </c>
      <c r="J550" s="26">
        <v>20099767413927</v>
      </c>
      <c r="K550" s="34">
        <v>99767413925</v>
      </c>
      <c r="L550" s="24"/>
    </row>
    <row r="551" spans="1:12" x14ac:dyDescent="0.25">
      <c r="A551" s="24" t="s">
        <v>1285</v>
      </c>
      <c r="B551" s="24" t="s">
        <v>1284</v>
      </c>
      <c r="C551" s="24" t="s">
        <v>1283</v>
      </c>
      <c r="D551" s="30">
        <v>709.95249999999999</v>
      </c>
      <c r="E551" s="29">
        <f t="shared" si="32"/>
        <v>0</v>
      </c>
      <c r="F551" s="30">
        <f t="shared" si="30"/>
        <v>0</v>
      </c>
      <c r="G551" s="24">
        <v>5</v>
      </c>
      <c r="H551" s="26">
        <v>10099767413975</v>
      </c>
      <c r="I551" s="24">
        <v>20</v>
      </c>
      <c r="J551" s="26">
        <v>20099767413972</v>
      </c>
      <c r="K551" s="34">
        <v>99767413970</v>
      </c>
      <c r="L551" s="24"/>
    </row>
    <row r="552" spans="1:12" x14ac:dyDescent="0.25">
      <c r="A552" s="24" t="s">
        <v>1282</v>
      </c>
      <c r="B552" s="24" t="s">
        <v>1281</v>
      </c>
      <c r="C552" s="24" t="s">
        <v>1280</v>
      </c>
      <c r="D552" s="30">
        <v>1142.5564999999999</v>
      </c>
      <c r="E552" s="29">
        <f t="shared" si="32"/>
        <v>0</v>
      </c>
      <c r="F552" s="30">
        <f t="shared" si="30"/>
        <v>0</v>
      </c>
      <c r="G552" s="24">
        <v>1</v>
      </c>
      <c r="H552" s="26">
        <v>10099767414037</v>
      </c>
      <c r="I552" s="24">
        <v>10</v>
      </c>
      <c r="J552" s="26">
        <v>20099767414034</v>
      </c>
      <c r="K552" s="34">
        <v>99767414038</v>
      </c>
      <c r="L552" s="24"/>
    </row>
    <row r="553" spans="1:12" ht="14.4" x14ac:dyDescent="0.3">
      <c r="A553" s="61" t="s">
        <v>1332</v>
      </c>
      <c r="B553" s="60"/>
      <c r="D553" s="30"/>
      <c r="E553" s="29" t="s">
        <v>2</v>
      </c>
      <c r="F553" s="30" t="s">
        <v>2</v>
      </c>
      <c r="H553" s="26"/>
      <c r="I553" s="24"/>
      <c r="J553" s="26"/>
      <c r="K553" s="34"/>
      <c r="L553" s="24"/>
    </row>
    <row r="554" spans="1:12" x14ac:dyDescent="0.25">
      <c r="A554" s="24" t="s">
        <v>1331</v>
      </c>
      <c r="B554" s="24" t="s">
        <v>1330</v>
      </c>
      <c r="C554" s="24" t="s">
        <v>1329</v>
      </c>
      <c r="D554" s="30">
        <v>162.13899999999998</v>
      </c>
      <c r="E554" s="29">
        <f t="shared" si="32"/>
        <v>0</v>
      </c>
      <c r="F554" s="30">
        <f t="shared" si="30"/>
        <v>0</v>
      </c>
      <c r="G554" s="24">
        <v>10</v>
      </c>
      <c r="H554" s="26">
        <v>10099767413806</v>
      </c>
      <c r="I554" s="24">
        <v>50</v>
      </c>
      <c r="J554" s="26">
        <v>20099767413803</v>
      </c>
      <c r="K554" s="34">
        <v>99767413802</v>
      </c>
      <c r="L554" s="24"/>
    </row>
    <row r="555" spans="1:12" x14ac:dyDescent="0.25">
      <c r="A555" s="24" t="s">
        <v>1328</v>
      </c>
      <c r="B555" s="24" t="s">
        <v>1327</v>
      </c>
      <c r="C555" s="24" t="s">
        <v>1326</v>
      </c>
      <c r="D555" s="30">
        <v>280.10549999999995</v>
      </c>
      <c r="E555" s="29">
        <f t="shared" si="32"/>
        <v>0</v>
      </c>
      <c r="F555" s="30">
        <f t="shared" si="30"/>
        <v>0</v>
      </c>
      <c r="G555" s="24">
        <v>10</v>
      </c>
      <c r="H555" s="26">
        <v>10099767413868</v>
      </c>
      <c r="I555" s="24">
        <v>40</v>
      </c>
      <c r="J555" s="26">
        <v>20099767413865</v>
      </c>
      <c r="K555" s="34">
        <v>99767413864</v>
      </c>
      <c r="L555" s="24"/>
    </row>
    <row r="556" spans="1:12" x14ac:dyDescent="0.25">
      <c r="A556" s="24" t="s">
        <v>1325</v>
      </c>
      <c r="B556" s="24" t="s">
        <v>1324</v>
      </c>
      <c r="C556" s="24" t="s">
        <v>1323</v>
      </c>
      <c r="D556" s="30">
        <v>280.10549999999995</v>
      </c>
      <c r="E556" s="29">
        <f t="shared" si="32"/>
        <v>0</v>
      </c>
      <c r="F556" s="30">
        <f t="shared" si="30"/>
        <v>0</v>
      </c>
      <c r="G556" s="24">
        <v>10</v>
      </c>
      <c r="H556" s="26">
        <v>10099767413851</v>
      </c>
      <c r="I556" s="24">
        <v>60</v>
      </c>
      <c r="J556" s="26">
        <v>20099767413858</v>
      </c>
      <c r="K556" s="34">
        <v>99767413857</v>
      </c>
      <c r="L556" s="24"/>
    </row>
    <row r="557" spans="1:12" x14ac:dyDescent="0.25">
      <c r="A557" s="24" t="s">
        <v>1322</v>
      </c>
      <c r="B557" s="24" t="s">
        <v>1321</v>
      </c>
      <c r="C557" s="24" t="s">
        <v>1320</v>
      </c>
      <c r="D557" s="30">
        <v>581.63850000000002</v>
      </c>
      <c r="E557" s="29">
        <f t="shared" si="32"/>
        <v>0</v>
      </c>
      <c r="F557" s="30">
        <f t="shared" si="30"/>
        <v>0</v>
      </c>
      <c r="G557" s="24">
        <v>5</v>
      </c>
      <c r="H557" s="26">
        <v>10099767413899</v>
      </c>
      <c r="I557" s="24">
        <v>20</v>
      </c>
      <c r="J557" s="26">
        <v>20099767413896</v>
      </c>
      <c r="K557" s="34">
        <v>99767413895</v>
      </c>
      <c r="L557" s="24"/>
    </row>
    <row r="558" spans="1:12" x14ac:dyDescent="0.25">
      <c r="A558" s="24" t="s">
        <v>1319</v>
      </c>
      <c r="B558" s="24" t="s">
        <v>1318</v>
      </c>
      <c r="C558" s="24" t="s">
        <v>1317</v>
      </c>
      <c r="D558" s="30">
        <v>733.149</v>
      </c>
      <c r="E558" s="29">
        <f t="shared" si="32"/>
        <v>0</v>
      </c>
      <c r="F558" s="30">
        <f t="shared" si="30"/>
        <v>0</v>
      </c>
      <c r="G558" s="24">
        <v>5</v>
      </c>
      <c r="H558" s="26">
        <v>10099767413944</v>
      </c>
      <c r="I558" s="24">
        <v>20</v>
      </c>
      <c r="J558" s="26">
        <v>20099767413941</v>
      </c>
      <c r="K558" s="34">
        <v>99767413949</v>
      </c>
      <c r="L558" s="24"/>
    </row>
    <row r="559" spans="1:12" x14ac:dyDescent="0.25">
      <c r="A559" s="24" t="s">
        <v>1316</v>
      </c>
      <c r="B559" s="24" t="s">
        <v>1315</v>
      </c>
      <c r="C559" s="24" t="s">
        <v>1314</v>
      </c>
      <c r="D559" s="30">
        <v>733.149</v>
      </c>
      <c r="E559" s="29">
        <f t="shared" si="32"/>
        <v>0</v>
      </c>
      <c r="F559" s="30">
        <f t="shared" si="30"/>
        <v>0</v>
      </c>
      <c r="G559" s="24">
        <v>5</v>
      </c>
      <c r="H559" s="26">
        <v>10099767413937</v>
      </c>
      <c r="I559" s="24">
        <v>20</v>
      </c>
      <c r="J559" s="26">
        <v>20099767413934</v>
      </c>
      <c r="K559" s="34">
        <v>99767413932</v>
      </c>
      <c r="L559" s="24"/>
    </row>
    <row r="560" spans="1:12" x14ac:dyDescent="0.25">
      <c r="A560" s="24" t="s">
        <v>1313</v>
      </c>
      <c r="B560" s="24" t="s">
        <v>1312</v>
      </c>
      <c r="C560" s="24" t="s">
        <v>1311</v>
      </c>
      <c r="D560" s="30">
        <v>1009.0839999999999</v>
      </c>
      <c r="E560" s="29">
        <f t="shared" si="32"/>
        <v>0</v>
      </c>
      <c r="F560" s="30">
        <f t="shared" si="30"/>
        <v>0</v>
      </c>
      <c r="G560" s="24">
        <v>10</v>
      </c>
      <c r="H560" s="26">
        <v>10099767413982</v>
      </c>
      <c r="I560" s="24">
        <v>25</v>
      </c>
      <c r="J560" s="26">
        <v>20099767413989</v>
      </c>
      <c r="K560" s="34">
        <v>99767413987</v>
      </c>
      <c r="L560" s="24"/>
    </row>
    <row r="561" spans="1:12" x14ac:dyDescent="0.25">
      <c r="A561" s="24" t="s">
        <v>1310</v>
      </c>
      <c r="B561" s="24" t="s">
        <v>1309</v>
      </c>
      <c r="C561" s="24" t="s">
        <v>1308</v>
      </c>
      <c r="D561" s="30">
        <v>1903.8789999999999</v>
      </c>
      <c r="E561" s="29">
        <f t="shared" si="32"/>
        <v>0</v>
      </c>
      <c r="F561" s="30">
        <f t="shared" si="30"/>
        <v>0</v>
      </c>
      <c r="G561" s="24">
        <v>1</v>
      </c>
      <c r="H561" s="26">
        <v>10099767414044</v>
      </c>
      <c r="I561" s="24">
        <v>10</v>
      </c>
      <c r="J561" s="26">
        <v>20099767414041</v>
      </c>
      <c r="K561" s="34">
        <v>99767414045</v>
      </c>
      <c r="L561" s="24"/>
    </row>
    <row r="562" spans="1:12" ht="14.4" x14ac:dyDescent="0.3">
      <c r="A562" s="61" t="s">
        <v>1351</v>
      </c>
      <c r="B562" s="60"/>
      <c r="D562" s="30"/>
      <c r="E562" s="29" t="s">
        <v>2</v>
      </c>
      <c r="F562" s="30" t="s">
        <v>2</v>
      </c>
      <c r="H562" s="26"/>
      <c r="I562" s="24"/>
      <c r="J562" s="26"/>
      <c r="K562" s="34"/>
      <c r="L562" s="24"/>
    </row>
    <row r="563" spans="1:12" x14ac:dyDescent="0.25">
      <c r="A563" s="24" t="s">
        <v>1350</v>
      </c>
      <c r="B563" s="24" t="s">
        <v>1349</v>
      </c>
      <c r="C563" s="24" t="s">
        <v>1348</v>
      </c>
      <c r="D563" s="30">
        <v>126.82199999999999</v>
      </c>
      <c r="E563" s="29">
        <f t="shared" si="32"/>
        <v>0</v>
      </c>
      <c r="F563" s="30">
        <f t="shared" si="30"/>
        <v>0</v>
      </c>
      <c r="G563" s="24">
        <v>25</v>
      </c>
      <c r="H563" s="26">
        <v>10099767413520</v>
      </c>
      <c r="I563" s="24">
        <v>300</v>
      </c>
      <c r="J563" s="26">
        <v>20099767413527</v>
      </c>
      <c r="K563" s="34">
        <v>99767413529</v>
      </c>
      <c r="L563" s="24"/>
    </row>
    <row r="564" spans="1:12" x14ac:dyDescent="0.25">
      <c r="A564" s="24" t="s">
        <v>1347</v>
      </c>
      <c r="B564" s="24" t="s">
        <v>1346</v>
      </c>
      <c r="C564" s="24" t="s">
        <v>1345</v>
      </c>
      <c r="D564" s="30">
        <v>160.02250000000001</v>
      </c>
      <c r="E564" s="29">
        <f t="shared" si="32"/>
        <v>0</v>
      </c>
      <c r="F564" s="30">
        <f t="shared" si="30"/>
        <v>0</v>
      </c>
      <c r="G564" s="24">
        <v>10</v>
      </c>
      <c r="H564" s="26">
        <v>10099767413537</v>
      </c>
      <c r="I564" s="24">
        <v>60</v>
      </c>
      <c r="J564" s="26">
        <v>20099767413534</v>
      </c>
      <c r="K564" s="34">
        <v>99767413536</v>
      </c>
      <c r="L564" s="24"/>
    </row>
    <row r="565" spans="1:12" x14ac:dyDescent="0.25">
      <c r="A565" s="24" t="s">
        <v>1344</v>
      </c>
      <c r="B565" s="24" t="s">
        <v>1343</v>
      </c>
      <c r="C565" s="24" t="s">
        <v>1342</v>
      </c>
      <c r="D565" s="30">
        <v>242.83399999999997</v>
      </c>
      <c r="E565" s="29">
        <f t="shared" si="32"/>
        <v>0</v>
      </c>
      <c r="F565" s="30">
        <f t="shared" si="30"/>
        <v>0</v>
      </c>
      <c r="G565" s="24">
        <v>25</v>
      </c>
      <c r="H565" s="26">
        <v>10099767413544</v>
      </c>
      <c r="I565" s="24">
        <v>100</v>
      </c>
      <c r="J565" s="26">
        <v>20099767413541</v>
      </c>
      <c r="K565" s="34">
        <v>99767413543</v>
      </c>
      <c r="L565" s="24"/>
    </row>
    <row r="566" spans="1:12" x14ac:dyDescent="0.25">
      <c r="A566" s="24" t="s">
        <v>1341</v>
      </c>
      <c r="B566" s="24" t="s">
        <v>1340</v>
      </c>
      <c r="C566" s="24" t="s">
        <v>1339</v>
      </c>
      <c r="D566" s="30">
        <v>439.59649999999999</v>
      </c>
      <c r="E566" s="29">
        <f t="shared" si="32"/>
        <v>0</v>
      </c>
      <c r="F566" s="30">
        <f t="shared" si="30"/>
        <v>0</v>
      </c>
      <c r="G566" s="24">
        <v>10</v>
      </c>
      <c r="H566" s="26">
        <v>10099767413551</v>
      </c>
      <c r="I566" s="24">
        <v>40</v>
      </c>
      <c r="J566" s="26">
        <v>20099767413558</v>
      </c>
      <c r="K566" s="34">
        <v>99767413550</v>
      </c>
      <c r="L566" s="24"/>
    </row>
    <row r="567" spans="1:12" x14ac:dyDescent="0.25">
      <c r="A567" s="24" t="s">
        <v>1338</v>
      </c>
      <c r="B567" s="24" t="s">
        <v>1337</v>
      </c>
      <c r="C567" s="24" t="s">
        <v>1336</v>
      </c>
      <c r="D567" s="30">
        <v>607.54999999999995</v>
      </c>
      <c r="E567" s="29">
        <f t="shared" ref="E567:E605" si="33">$F$7</f>
        <v>0</v>
      </c>
      <c r="F567" s="30">
        <f t="shared" ref="F567:F582" si="34">D567*E567</f>
        <v>0</v>
      </c>
      <c r="G567" s="24">
        <v>10</v>
      </c>
      <c r="H567" s="26">
        <v>10099767413568</v>
      </c>
      <c r="I567" s="24">
        <v>40</v>
      </c>
      <c r="J567" s="26">
        <v>20099767413565</v>
      </c>
      <c r="K567" s="34">
        <v>99767413567</v>
      </c>
      <c r="L567" s="24"/>
    </row>
    <row r="568" spans="1:12" x14ac:dyDescent="0.25">
      <c r="A568" s="24" t="s">
        <v>1335</v>
      </c>
      <c r="B568" s="24" t="s">
        <v>1334</v>
      </c>
      <c r="C568" s="24" t="s">
        <v>1333</v>
      </c>
      <c r="D568" s="30">
        <v>709.95249999999999</v>
      </c>
      <c r="E568" s="29">
        <f t="shared" si="33"/>
        <v>0</v>
      </c>
      <c r="F568" s="30">
        <f t="shared" si="34"/>
        <v>0</v>
      </c>
      <c r="G568" s="24">
        <v>10</v>
      </c>
      <c r="H568" s="26">
        <v>10099767413575</v>
      </c>
      <c r="I568" s="24">
        <v>30</v>
      </c>
      <c r="J568" s="26">
        <v>20099767413572</v>
      </c>
      <c r="K568" s="34">
        <v>99767413574</v>
      </c>
      <c r="L568" s="24"/>
    </row>
    <row r="569" spans="1:12" ht="14.4" x14ac:dyDescent="0.3">
      <c r="A569" s="61" t="s">
        <v>1382</v>
      </c>
      <c r="B569" s="60"/>
      <c r="D569" s="30"/>
      <c r="E569" s="29" t="s">
        <v>2</v>
      </c>
      <c r="F569" s="30" t="s">
        <v>2</v>
      </c>
      <c r="H569" s="26"/>
      <c r="I569" s="24"/>
      <c r="J569" s="26"/>
      <c r="K569" s="34"/>
      <c r="L569" s="24"/>
    </row>
    <row r="570" spans="1:12" x14ac:dyDescent="0.25">
      <c r="A570" s="24" t="s">
        <v>1381</v>
      </c>
      <c r="B570" s="24" t="s">
        <v>1380</v>
      </c>
      <c r="C570" s="24" t="s">
        <v>1379</v>
      </c>
      <c r="D570" s="30">
        <v>115.25299999999999</v>
      </c>
      <c r="E570" s="29">
        <f t="shared" si="33"/>
        <v>0</v>
      </c>
      <c r="F570" s="30">
        <f t="shared" si="34"/>
        <v>0</v>
      </c>
      <c r="G570" s="24">
        <v>25</v>
      </c>
      <c r="H570" s="26">
        <v>10099767415520</v>
      </c>
      <c r="I570" s="24">
        <v>300</v>
      </c>
      <c r="J570" s="26">
        <v>20099767415527</v>
      </c>
      <c r="K570" s="34">
        <v>99767415523</v>
      </c>
      <c r="L570" s="24"/>
    </row>
    <row r="571" spans="1:12" x14ac:dyDescent="0.25">
      <c r="A571" s="24" t="s">
        <v>1378</v>
      </c>
      <c r="B571" s="24" t="s">
        <v>1377</v>
      </c>
      <c r="C571" s="24" t="s">
        <v>1376</v>
      </c>
      <c r="D571" s="30">
        <v>115.25299999999999</v>
      </c>
      <c r="E571" s="29">
        <f t="shared" si="33"/>
        <v>0</v>
      </c>
      <c r="F571" s="30">
        <f t="shared" si="34"/>
        <v>0</v>
      </c>
      <c r="G571" s="24">
        <v>25</v>
      </c>
      <c r="H571" s="26">
        <v>10099767415551</v>
      </c>
      <c r="I571" s="24">
        <v>100</v>
      </c>
      <c r="J571" s="26">
        <v>20099767415558</v>
      </c>
      <c r="K571" s="34">
        <v>99767415554</v>
      </c>
      <c r="L571" s="24"/>
    </row>
    <row r="572" spans="1:12" x14ac:dyDescent="0.25">
      <c r="A572" s="24" t="s">
        <v>1375</v>
      </c>
      <c r="B572" s="24" t="s">
        <v>1374</v>
      </c>
      <c r="C572" s="24" t="s">
        <v>1373</v>
      </c>
      <c r="D572" s="30">
        <v>129.97299999999998</v>
      </c>
      <c r="E572" s="29">
        <f t="shared" si="33"/>
        <v>0</v>
      </c>
      <c r="F572" s="30">
        <f t="shared" si="34"/>
        <v>0</v>
      </c>
      <c r="G572" s="24">
        <v>25</v>
      </c>
      <c r="H572" s="26">
        <v>10099767415606</v>
      </c>
      <c r="I572" s="24">
        <v>100</v>
      </c>
      <c r="J572" s="26">
        <v>20099767415603</v>
      </c>
      <c r="K572" s="34">
        <v>99767415608</v>
      </c>
      <c r="L572" s="24"/>
    </row>
    <row r="573" spans="1:12" x14ac:dyDescent="0.25">
      <c r="A573" s="24" t="s">
        <v>1372</v>
      </c>
      <c r="B573" s="24" t="s">
        <v>1371</v>
      </c>
      <c r="C573" s="24" t="s">
        <v>1370</v>
      </c>
      <c r="D573" s="30">
        <v>211.45049999999998</v>
      </c>
      <c r="E573" s="29">
        <f t="shared" si="33"/>
        <v>0</v>
      </c>
      <c r="F573" s="30">
        <f t="shared" si="34"/>
        <v>0</v>
      </c>
      <c r="G573" s="24">
        <v>1</v>
      </c>
      <c r="H573" s="26">
        <v>10099767415682</v>
      </c>
      <c r="I573" s="24">
        <v>25</v>
      </c>
      <c r="J573" s="26">
        <v>20099767415689</v>
      </c>
      <c r="K573" s="34">
        <v>99767415684</v>
      </c>
      <c r="L573" s="24"/>
    </row>
    <row r="574" spans="1:12" x14ac:dyDescent="0.25">
      <c r="A574" s="24" t="s">
        <v>1369</v>
      </c>
      <c r="B574" s="24" t="s">
        <v>1368</v>
      </c>
      <c r="C574" s="24" t="s">
        <v>1367</v>
      </c>
      <c r="D574" s="30">
        <v>288.50049999999999</v>
      </c>
      <c r="E574" s="29">
        <f t="shared" si="33"/>
        <v>0</v>
      </c>
      <c r="F574" s="30">
        <f t="shared" si="34"/>
        <v>0</v>
      </c>
      <c r="G574" s="24">
        <v>10</v>
      </c>
      <c r="H574" s="26">
        <v>10099767415775</v>
      </c>
      <c r="I574" s="24">
        <v>40</v>
      </c>
      <c r="J574" s="26">
        <v>20099767415772</v>
      </c>
      <c r="K574" s="34">
        <v>99767415776</v>
      </c>
      <c r="L574" s="24"/>
    </row>
    <row r="575" spans="1:12" x14ac:dyDescent="0.25">
      <c r="A575" s="24" t="s">
        <v>1366</v>
      </c>
      <c r="B575" s="24" t="s">
        <v>1365</v>
      </c>
      <c r="C575" s="24" t="s">
        <v>1364</v>
      </c>
      <c r="D575" s="30">
        <v>683.60249999999996</v>
      </c>
      <c r="E575" s="29">
        <f t="shared" si="33"/>
        <v>0</v>
      </c>
      <c r="F575" s="30">
        <f t="shared" si="34"/>
        <v>0</v>
      </c>
      <c r="G575" s="24">
        <v>5</v>
      </c>
      <c r="H575" s="26">
        <v>10099767415899</v>
      </c>
      <c r="I575" s="24">
        <v>20</v>
      </c>
      <c r="J575" s="26">
        <v>20099767415896</v>
      </c>
      <c r="K575" s="34">
        <v>99767415899</v>
      </c>
      <c r="L575" s="24"/>
    </row>
    <row r="576" spans="1:12" x14ac:dyDescent="0.25">
      <c r="A576" s="24" t="s">
        <v>1363</v>
      </c>
      <c r="B576" s="24" t="s">
        <v>1362</v>
      </c>
      <c r="C576" s="24" t="s">
        <v>1361</v>
      </c>
      <c r="D576" s="30">
        <v>767.65949999999987</v>
      </c>
      <c r="E576" s="29">
        <f t="shared" si="33"/>
        <v>0</v>
      </c>
      <c r="F576" s="30">
        <f t="shared" si="34"/>
        <v>0</v>
      </c>
      <c r="G576" s="24">
        <v>5</v>
      </c>
      <c r="H576" s="26">
        <v>10099767416006</v>
      </c>
      <c r="I576" s="24">
        <v>15</v>
      </c>
      <c r="J576" s="26">
        <v>20099767416003</v>
      </c>
      <c r="K576" s="34">
        <v>99767416001</v>
      </c>
      <c r="L576" s="24"/>
    </row>
    <row r="577" spans="1:12" x14ac:dyDescent="0.25">
      <c r="A577" s="24" t="s">
        <v>1360</v>
      </c>
      <c r="B577" s="24" t="s">
        <v>1359</v>
      </c>
      <c r="C577" s="24" t="s">
        <v>1358</v>
      </c>
      <c r="D577" s="30">
        <v>1115.1089999999999</v>
      </c>
      <c r="E577" s="29">
        <f t="shared" si="33"/>
        <v>0</v>
      </c>
      <c r="F577" s="30">
        <f t="shared" si="34"/>
        <v>0</v>
      </c>
      <c r="G577" s="24">
        <v>2</v>
      </c>
      <c r="H577" s="26">
        <v>10099767416151</v>
      </c>
      <c r="I577" s="24">
        <v>12</v>
      </c>
      <c r="J577" s="26">
        <v>20099767416158</v>
      </c>
      <c r="K577" s="34">
        <v>99767416155</v>
      </c>
      <c r="L577" s="24"/>
    </row>
    <row r="578" spans="1:12" x14ac:dyDescent="0.25">
      <c r="A578" s="24" t="s">
        <v>1357</v>
      </c>
      <c r="B578" s="24" t="s">
        <v>1356</v>
      </c>
      <c r="C578" s="24" t="s">
        <v>1355</v>
      </c>
      <c r="D578" s="30">
        <v>1954.586</v>
      </c>
      <c r="E578" s="29">
        <f t="shared" si="33"/>
        <v>0</v>
      </c>
      <c r="F578" s="30">
        <f t="shared" si="34"/>
        <v>0</v>
      </c>
      <c r="G578" s="24">
        <v>1</v>
      </c>
      <c r="H578" s="26">
        <v>10099767416268</v>
      </c>
      <c r="I578" s="24">
        <v>5</v>
      </c>
      <c r="J578" s="26">
        <v>20099767416265</v>
      </c>
      <c r="K578" s="34">
        <v>99767416261</v>
      </c>
      <c r="L578" s="24"/>
    </row>
    <row r="579" spans="1:12" x14ac:dyDescent="0.25">
      <c r="A579" s="24" t="s">
        <v>1354</v>
      </c>
      <c r="B579" s="24" t="s">
        <v>1353</v>
      </c>
      <c r="C579" s="24" t="s">
        <v>1352</v>
      </c>
      <c r="D579" s="30">
        <v>8806.7344999999987</v>
      </c>
      <c r="E579" s="29">
        <f t="shared" si="33"/>
        <v>0</v>
      </c>
      <c r="F579" s="30">
        <f t="shared" si="34"/>
        <v>0</v>
      </c>
      <c r="G579" s="24">
        <v>1</v>
      </c>
      <c r="H579" s="26">
        <v>10099767416451</v>
      </c>
      <c r="I579" s="24">
        <v>2</v>
      </c>
      <c r="J579" s="26">
        <v>20099767416458</v>
      </c>
      <c r="K579" s="34">
        <v>99767416452</v>
      </c>
      <c r="L579" s="24"/>
    </row>
    <row r="580" spans="1:12" ht="14.4" x14ac:dyDescent="0.3">
      <c r="A580" s="61" t="s">
        <v>1397</v>
      </c>
      <c r="B580" s="60"/>
      <c r="D580" s="30"/>
      <c r="E580" s="29" t="s">
        <v>2</v>
      </c>
      <c r="F580" s="30" t="s">
        <v>2</v>
      </c>
      <c r="H580" s="26"/>
      <c r="I580" s="24"/>
      <c r="J580" s="26"/>
      <c r="K580" s="34"/>
      <c r="L580" s="24"/>
    </row>
    <row r="581" spans="1:12" x14ac:dyDescent="0.25">
      <c r="A581" s="24" t="s">
        <v>1396</v>
      </c>
      <c r="B581" s="24" t="s">
        <v>1395</v>
      </c>
      <c r="C581" s="24" t="s">
        <v>1394</v>
      </c>
      <c r="D581" s="30">
        <v>214.97699999999998</v>
      </c>
      <c r="E581" s="29">
        <f t="shared" si="33"/>
        <v>0</v>
      </c>
      <c r="F581" s="30">
        <f t="shared" si="34"/>
        <v>0</v>
      </c>
      <c r="G581" s="24">
        <v>20</v>
      </c>
      <c r="H581" s="26">
        <v>10099767415637</v>
      </c>
      <c r="I581" s="24">
        <v>80</v>
      </c>
      <c r="J581" s="26">
        <v>20099767415634</v>
      </c>
      <c r="K581" s="34">
        <v>99767415639</v>
      </c>
      <c r="L581" s="24"/>
    </row>
    <row r="582" spans="1:12" x14ac:dyDescent="0.25">
      <c r="A582" s="24" t="s">
        <v>1393</v>
      </c>
      <c r="B582" s="24" t="s">
        <v>1392</v>
      </c>
      <c r="C582" s="24" t="s">
        <v>1391</v>
      </c>
      <c r="D582" s="30">
        <v>354.84</v>
      </c>
      <c r="E582" s="29">
        <f t="shared" si="33"/>
        <v>0</v>
      </c>
      <c r="F582" s="30">
        <f t="shared" si="34"/>
        <v>0</v>
      </c>
      <c r="G582" s="24">
        <v>10</v>
      </c>
      <c r="H582" s="26">
        <v>10099767415868</v>
      </c>
      <c r="I582" s="24">
        <v>40</v>
      </c>
      <c r="J582" s="26">
        <v>20099767415865</v>
      </c>
      <c r="K582" s="34">
        <v>99767415868</v>
      </c>
      <c r="L582" s="24"/>
    </row>
    <row r="583" spans="1:12" x14ac:dyDescent="0.25">
      <c r="A583" s="24" t="s">
        <v>1390</v>
      </c>
      <c r="B583" s="24" t="s">
        <v>1389</v>
      </c>
      <c r="C583" s="24" t="s">
        <v>1388</v>
      </c>
      <c r="D583" s="30">
        <v>514.51799999999992</v>
      </c>
      <c r="E583" s="29">
        <f t="shared" si="33"/>
        <v>0</v>
      </c>
      <c r="F583" s="30">
        <f t="shared" ref="F583:F612" si="35">D583*E583</f>
        <v>0</v>
      </c>
      <c r="G583" s="24">
        <v>10</v>
      </c>
      <c r="H583" s="26">
        <v>10099767415806</v>
      </c>
      <c r="I583" s="24">
        <v>40</v>
      </c>
      <c r="J583" s="26">
        <v>20099767415803</v>
      </c>
      <c r="K583" s="34">
        <v>99767415806</v>
      </c>
      <c r="L583" s="24"/>
    </row>
    <row r="584" spans="1:12" x14ac:dyDescent="0.25">
      <c r="A584" s="24" t="s">
        <v>1387</v>
      </c>
      <c r="B584" s="24" t="s">
        <v>1386</v>
      </c>
      <c r="C584" s="24" t="s">
        <v>1385</v>
      </c>
      <c r="D584" s="30">
        <v>537.399</v>
      </c>
      <c r="E584" s="29">
        <f t="shared" si="33"/>
        <v>0</v>
      </c>
      <c r="F584" s="30">
        <f t="shared" si="35"/>
        <v>0</v>
      </c>
      <c r="G584" s="24">
        <v>10</v>
      </c>
      <c r="H584" s="26">
        <v>10099767415799</v>
      </c>
      <c r="I584" s="24">
        <v>40</v>
      </c>
      <c r="J584" s="26">
        <v>20099767415796</v>
      </c>
      <c r="K584" s="34">
        <v>99767415790</v>
      </c>
      <c r="L584" s="24"/>
    </row>
    <row r="585" spans="1:12" x14ac:dyDescent="0.25">
      <c r="A585" s="24" t="s">
        <v>1384</v>
      </c>
      <c r="B585" s="24" t="s">
        <v>1383</v>
      </c>
      <c r="C585" s="24" t="s">
        <v>815</v>
      </c>
      <c r="D585" s="30">
        <v>965.12</v>
      </c>
      <c r="E585" s="29">
        <f t="shared" si="33"/>
        <v>0</v>
      </c>
      <c r="F585" s="30">
        <f t="shared" si="35"/>
        <v>0</v>
      </c>
      <c r="G585" s="24">
        <v>1</v>
      </c>
      <c r="H585" s="26">
        <v>10099767415937</v>
      </c>
      <c r="I585" s="24">
        <v>30</v>
      </c>
      <c r="J585" s="26">
        <v>20099767415934</v>
      </c>
      <c r="K585" s="34">
        <v>99767415936</v>
      </c>
      <c r="L585" s="24"/>
    </row>
    <row r="586" spans="1:12" ht="14.4" x14ac:dyDescent="0.3">
      <c r="A586" s="61" t="s">
        <v>1416</v>
      </c>
      <c r="B586" s="60"/>
      <c r="D586" s="30"/>
      <c r="E586" s="29" t="s">
        <v>2</v>
      </c>
      <c r="F586" s="30" t="s">
        <v>2</v>
      </c>
      <c r="H586" s="26"/>
      <c r="I586" s="24"/>
      <c r="J586" s="26"/>
      <c r="K586" s="34"/>
      <c r="L586" s="24"/>
    </row>
    <row r="587" spans="1:12" x14ac:dyDescent="0.25">
      <c r="A587" s="24" t="s">
        <v>1415</v>
      </c>
      <c r="B587" s="24" t="s">
        <v>1414</v>
      </c>
      <c r="C587" s="24" t="s">
        <v>1413</v>
      </c>
      <c r="D587" s="30">
        <v>279.71949999999998</v>
      </c>
      <c r="E587" s="29">
        <f t="shared" si="33"/>
        <v>0</v>
      </c>
      <c r="F587" s="30">
        <f t="shared" si="35"/>
        <v>0</v>
      </c>
      <c r="G587" s="24">
        <v>10</v>
      </c>
      <c r="H587" s="26">
        <v>10099767414275</v>
      </c>
      <c r="I587" s="24">
        <v>40</v>
      </c>
      <c r="J587" s="26">
        <v>20099767414272</v>
      </c>
      <c r="K587" s="34">
        <v>99767414274</v>
      </c>
      <c r="L587" s="24"/>
    </row>
    <row r="588" spans="1:12" x14ac:dyDescent="0.25">
      <c r="A588" s="24" t="s">
        <v>1412</v>
      </c>
      <c r="B588" s="24" t="s">
        <v>1411</v>
      </c>
      <c r="C588" s="24" t="s">
        <v>1410</v>
      </c>
      <c r="D588" s="30">
        <v>407.56599999999997</v>
      </c>
      <c r="E588" s="29">
        <f t="shared" si="33"/>
        <v>0</v>
      </c>
      <c r="F588" s="30">
        <f t="shared" si="35"/>
        <v>0</v>
      </c>
      <c r="G588" s="24">
        <v>10</v>
      </c>
      <c r="H588" s="26">
        <v>10099767414282</v>
      </c>
      <c r="I588" s="24">
        <v>40</v>
      </c>
      <c r="J588" s="26">
        <v>20099767414289</v>
      </c>
      <c r="K588" s="34">
        <v>99767414281</v>
      </c>
      <c r="L588" s="24"/>
    </row>
    <row r="589" spans="1:12" x14ac:dyDescent="0.25">
      <c r="A589" s="24" t="s">
        <v>1409</v>
      </c>
      <c r="B589" s="24" t="s">
        <v>1408</v>
      </c>
      <c r="C589" s="24" t="s">
        <v>1407</v>
      </c>
      <c r="D589" s="30">
        <v>507.17299999999994</v>
      </c>
      <c r="E589" s="29">
        <f t="shared" si="33"/>
        <v>0</v>
      </c>
      <c r="F589" s="30">
        <f t="shared" si="35"/>
        <v>0</v>
      </c>
      <c r="G589" s="24">
        <v>5</v>
      </c>
      <c r="H589" s="26">
        <v>10099767414306</v>
      </c>
      <c r="I589" s="24">
        <v>20</v>
      </c>
      <c r="J589" s="26">
        <v>20099767414303</v>
      </c>
      <c r="K589" s="34">
        <v>99767414304</v>
      </c>
      <c r="L589" s="24"/>
    </row>
    <row r="590" spans="1:12" x14ac:dyDescent="0.25">
      <c r="A590" s="24" t="s">
        <v>1406</v>
      </c>
      <c r="B590" s="24" t="s">
        <v>1405</v>
      </c>
      <c r="C590" s="24" t="s">
        <v>1404</v>
      </c>
      <c r="D590" s="30">
        <v>903.91549999999995</v>
      </c>
      <c r="E590" s="29">
        <f t="shared" si="33"/>
        <v>0</v>
      </c>
      <c r="F590" s="30">
        <f t="shared" si="35"/>
        <v>0</v>
      </c>
      <c r="G590" s="24">
        <v>1</v>
      </c>
      <c r="H590" s="26">
        <v>10099767414320</v>
      </c>
      <c r="I590" s="24">
        <v>10</v>
      </c>
      <c r="J590" s="26">
        <v>20099767414327</v>
      </c>
      <c r="K590" s="34">
        <v>99767414328</v>
      </c>
      <c r="L590" s="24"/>
    </row>
    <row r="591" spans="1:12" x14ac:dyDescent="0.25">
      <c r="A591" s="24" t="s">
        <v>1403</v>
      </c>
      <c r="B591" s="24" t="s">
        <v>1402</v>
      </c>
      <c r="C591" s="24" t="s">
        <v>1401</v>
      </c>
      <c r="D591" s="30">
        <v>1396.5819999999999</v>
      </c>
      <c r="E591" s="29">
        <f t="shared" si="33"/>
        <v>0</v>
      </c>
      <c r="F591" s="30">
        <f t="shared" si="35"/>
        <v>0</v>
      </c>
      <c r="G591" s="24">
        <v>5</v>
      </c>
      <c r="H591" s="26">
        <v>10099767414344</v>
      </c>
      <c r="I591" s="24">
        <v>15</v>
      </c>
      <c r="J591" s="26">
        <v>20099767414341</v>
      </c>
      <c r="K591" s="34">
        <v>99767414342</v>
      </c>
      <c r="L591" s="24"/>
    </row>
    <row r="592" spans="1:12" x14ac:dyDescent="0.25">
      <c r="A592" s="24" t="s">
        <v>1400</v>
      </c>
      <c r="B592" s="24" t="s">
        <v>1399</v>
      </c>
      <c r="C592" s="24" t="s">
        <v>1398</v>
      </c>
      <c r="D592" s="30">
        <v>2258.0704999999998</v>
      </c>
      <c r="E592" s="29">
        <f t="shared" si="33"/>
        <v>0</v>
      </c>
      <c r="F592" s="30">
        <f t="shared" si="35"/>
        <v>0</v>
      </c>
      <c r="G592" s="24">
        <v>1</v>
      </c>
      <c r="H592" s="26">
        <v>10099767414368</v>
      </c>
      <c r="I592" s="24">
        <v>5</v>
      </c>
      <c r="J592" s="26">
        <v>20099767414365</v>
      </c>
      <c r="K592" s="34">
        <v>99767414366</v>
      </c>
      <c r="L592" s="24"/>
    </row>
    <row r="593" spans="1:12" ht="14.4" x14ac:dyDescent="0.3">
      <c r="A593" s="61" t="s">
        <v>1427</v>
      </c>
      <c r="B593" s="60"/>
      <c r="C593" s="65"/>
      <c r="D593" s="30"/>
      <c r="E593" s="29" t="s">
        <v>2</v>
      </c>
      <c r="F593" s="30" t="s">
        <v>2</v>
      </c>
      <c r="H593" s="26"/>
      <c r="I593" s="24"/>
      <c r="J593" s="26"/>
      <c r="K593" s="34"/>
      <c r="L593" s="24"/>
    </row>
    <row r="594" spans="1:12" x14ac:dyDescent="0.25">
      <c r="A594" s="24" t="s">
        <v>1426</v>
      </c>
      <c r="B594" s="24" t="s">
        <v>1425</v>
      </c>
      <c r="C594" s="24" t="s">
        <v>1478</v>
      </c>
      <c r="D594" s="30">
        <v>1738.0985000000001</v>
      </c>
      <c r="E594" s="29">
        <f t="shared" si="33"/>
        <v>0</v>
      </c>
      <c r="F594" s="30">
        <f t="shared" si="35"/>
        <v>0</v>
      </c>
      <c r="G594" s="24">
        <v>1</v>
      </c>
      <c r="H594" s="26">
        <v>10099767406683</v>
      </c>
      <c r="I594" s="24">
        <v>10</v>
      </c>
      <c r="J594" s="26">
        <v>20099767406680</v>
      </c>
      <c r="K594" s="34">
        <v>99767406682</v>
      </c>
      <c r="L594" s="24"/>
    </row>
    <row r="595" spans="1:12" x14ac:dyDescent="0.25">
      <c r="A595" s="24" t="s">
        <v>1424</v>
      </c>
      <c r="B595" s="24" t="s">
        <v>1423</v>
      </c>
      <c r="C595" s="24" t="s">
        <v>1479</v>
      </c>
      <c r="D595" s="30">
        <v>2358.7764999999999</v>
      </c>
      <c r="E595" s="29">
        <f t="shared" si="33"/>
        <v>0</v>
      </c>
      <c r="F595" s="30">
        <f t="shared" si="35"/>
        <v>0</v>
      </c>
      <c r="G595" s="24">
        <v>1</v>
      </c>
      <c r="H595" s="26">
        <v>10099767406707</v>
      </c>
      <c r="I595" s="24">
        <v>10</v>
      </c>
      <c r="J595" s="26">
        <v>20099767406704</v>
      </c>
      <c r="K595" s="34">
        <v>99767406705</v>
      </c>
      <c r="L595" s="24"/>
    </row>
    <row r="596" spans="1:12" x14ac:dyDescent="0.25">
      <c r="A596" s="24" t="s">
        <v>1422</v>
      </c>
      <c r="B596" s="24" t="s">
        <v>1421</v>
      </c>
      <c r="C596" s="24" t="s">
        <v>1480</v>
      </c>
      <c r="D596" s="30">
        <v>2946.4034999999999</v>
      </c>
      <c r="E596" s="29">
        <f t="shared" si="33"/>
        <v>0</v>
      </c>
      <c r="F596" s="30">
        <f t="shared" si="35"/>
        <v>0</v>
      </c>
      <c r="G596" s="24">
        <v>1</v>
      </c>
      <c r="H596" s="26">
        <v>10099767406714</v>
      </c>
      <c r="I596" s="24">
        <v>5</v>
      </c>
      <c r="J596" s="26">
        <v>20099767406711</v>
      </c>
      <c r="K596" s="34">
        <v>99767406712</v>
      </c>
      <c r="L596" s="24"/>
    </row>
    <row r="597" spans="1:12" x14ac:dyDescent="0.25">
      <c r="A597" s="24" t="s">
        <v>1420</v>
      </c>
      <c r="B597" s="24" t="s">
        <v>1419</v>
      </c>
      <c r="C597" s="24" t="s">
        <v>1481</v>
      </c>
      <c r="D597" s="30">
        <v>3493.3894999999998</v>
      </c>
      <c r="E597" s="29">
        <f t="shared" si="33"/>
        <v>0</v>
      </c>
      <c r="F597" s="30">
        <f t="shared" si="35"/>
        <v>0</v>
      </c>
      <c r="G597" s="24">
        <v>1</v>
      </c>
      <c r="H597" s="26">
        <v>10099767406721</v>
      </c>
      <c r="I597" s="24">
        <v>4</v>
      </c>
      <c r="J597" s="26">
        <v>20099767406728</v>
      </c>
      <c r="K597" s="34">
        <v>99767406729</v>
      </c>
      <c r="L597" s="24"/>
    </row>
    <row r="598" spans="1:12" x14ac:dyDescent="0.25">
      <c r="A598" s="24" t="s">
        <v>1418</v>
      </c>
      <c r="B598" s="24" t="s">
        <v>1417</v>
      </c>
      <c r="C598" s="24" t="s">
        <v>1482</v>
      </c>
      <c r="D598" s="30">
        <v>6273.1120000000001</v>
      </c>
      <c r="E598" s="29">
        <f t="shared" si="33"/>
        <v>0</v>
      </c>
      <c r="F598" s="30">
        <f t="shared" si="35"/>
        <v>0</v>
      </c>
      <c r="G598" s="24">
        <v>1</v>
      </c>
      <c r="H598" s="26">
        <v>10099767406745</v>
      </c>
      <c r="I598" s="24">
        <v>4</v>
      </c>
      <c r="J598" s="26">
        <v>20099767406742</v>
      </c>
      <c r="K598" s="34">
        <v>99767406743</v>
      </c>
      <c r="L598" s="24"/>
    </row>
    <row r="599" spans="1:12" ht="14.4" x14ac:dyDescent="0.3">
      <c r="A599" s="61" t="s">
        <v>31</v>
      </c>
      <c r="B599" s="60"/>
      <c r="C599" s="31" t="s">
        <v>2</v>
      </c>
      <c r="E599" s="29" t="s">
        <v>2</v>
      </c>
      <c r="F599" s="30" t="s">
        <v>2</v>
      </c>
      <c r="H599" s="26"/>
      <c r="I599" s="24"/>
      <c r="J599" s="26"/>
      <c r="L599" s="24"/>
    </row>
    <row r="600" spans="1:12" x14ac:dyDescent="0.25">
      <c r="A600" s="24" t="s">
        <v>1445</v>
      </c>
      <c r="B600" s="24" t="s">
        <v>1444</v>
      </c>
      <c r="C600" s="24" t="s">
        <v>1443</v>
      </c>
      <c r="D600" s="30">
        <v>175.66799999999998</v>
      </c>
      <c r="E600" s="29">
        <f t="shared" si="33"/>
        <v>0</v>
      </c>
      <c r="F600" s="30">
        <f t="shared" si="35"/>
        <v>0</v>
      </c>
      <c r="G600" s="24">
        <v>10</v>
      </c>
      <c r="H600" s="26">
        <v>10099767416737</v>
      </c>
      <c r="I600" s="24">
        <v>50</v>
      </c>
      <c r="J600" s="26">
        <v>20099767416734</v>
      </c>
      <c r="K600" s="34">
        <v>99767416735</v>
      </c>
      <c r="L600" s="24"/>
    </row>
    <row r="601" spans="1:12" x14ac:dyDescent="0.25">
      <c r="A601" s="24" t="s">
        <v>1442</v>
      </c>
      <c r="B601" s="24" t="s">
        <v>1441</v>
      </c>
      <c r="C601" s="24" t="s">
        <v>1440</v>
      </c>
      <c r="D601" s="30">
        <v>249.108</v>
      </c>
      <c r="E601" s="29">
        <f t="shared" si="33"/>
        <v>0</v>
      </c>
      <c r="F601" s="30">
        <f t="shared" si="35"/>
        <v>0</v>
      </c>
      <c r="G601" s="24">
        <v>10</v>
      </c>
      <c r="H601" s="26">
        <v>10099767416744</v>
      </c>
      <c r="I601" s="24">
        <v>40</v>
      </c>
      <c r="J601" s="26">
        <v>20099767416741</v>
      </c>
      <c r="K601" s="34">
        <v>99767416742</v>
      </c>
      <c r="L601" s="24"/>
    </row>
    <row r="602" spans="1:12" x14ac:dyDescent="0.25">
      <c r="A602" s="24" t="s">
        <v>1439</v>
      </c>
      <c r="B602" s="24" t="s">
        <v>1438</v>
      </c>
      <c r="C602" s="24" t="s">
        <v>1437</v>
      </c>
      <c r="D602" s="30">
        <v>385.33199999999999</v>
      </c>
      <c r="E602" s="29">
        <f t="shared" si="33"/>
        <v>0</v>
      </c>
      <c r="F602" s="30">
        <f t="shared" si="35"/>
        <v>0</v>
      </c>
      <c r="G602" s="24">
        <v>10</v>
      </c>
      <c r="H602" s="26">
        <v>10099767416751</v>
      </c>
      <c r="I602" s="24">
        <v>40</v>
      </c>
      <c r="J602" s="26">
        <v>20099767416758</v>
      </c>
      <c r="K602" s="34">
        <v>99767416759</v>
      </c>
      <c r="L602" s="24"/>
    </row>
    <row r="603" spans="1:12" x14ac:dyDescent="0.25">
      <c r="A603" s="24" t="s">
        <v>1436</v>
      </c>
      <c r="B603" s="24" t="s">
        <v>1435</v>
      </c>
      <c r="C603" s="24" t="s">
        <v>1434</v>
      </c>
      <c r="D603" s="30">
        <v>535.82399999999996</v>
      </c>
      <c r="E603" s="29">
        <f t="shared" si="33"/>
        <v>0</v>
      </c>
      <c r="F603" s="30">
        <f t="shared" si="35"/>
        <v>0</v>
      </c>
      <c r="G603" s="24">
        <v>5</v>
      </c>
      <c r="H603" s="26">
        <v>10099767416768</v>
      </c>
      <c r="I603" s="24">
        <v>20</v>
      </c>
      <c r="J603" s="26">
        <v>20099767416765</v>
      </c>
      <c r="K603" s="34">
        <v>99767416766</v>
      </c>
      <c r="L603" s="24"/>
    </row>
    <row r="604" spans="1:12" x14ac:dyDescent="0.25">
      <c r="A604" s="24" t="s">
        <v>1433</v>
      </c>
      <c r="B604" s="24" t="s">
        <v>1432</v>
      </c>
      <c r="C604" s="24" t="s">
        <v>1431</v>
      </c>
      <c r="D604" s="30">
        <v>615.51599999999996</v>
      </c>
      <c r="E604" s="29">
        <f t="shared" si="33"/>
        <v>0</v>
      </c>
      <c r="F604" s="30">
        <f t="shared" si="35"/>
        <v>0</v>
      </c>
      <c r="G604" s="24">
        <v>5</v>
      </c>
      <c r="H604" s="26">
        <v>10099767416775</v>
      </c>
      <c r="I604" s="24">
        <v>20</v>
      </c>
      <c r="J604" s="26">
        <v>20099767416772</v>
      </c>
      <c r="K604" s="34">
        <v>99767416773</v>
      </c>
      <c r="L604" s="24"/>
    </row>
    <row r="605" spans="1:12" x14ac:dyDescent="0.25">
      <c r="A605" s="24" t="s">
        <v>1430</v>
      </c>
      <c r="B605" s="24" t="s">
        <v>1429</v>
      </c>
      <c r="C605" s="24" t="s">
        <v>1428</v>
      </c>
      <c r="D605" s="30">
        <v>972.19199999999989</v>
      </c>
      <c r="E605" s="29">
        <f t="shared" si="33"/>
        <v>0</v>
      </c>
      <c r="F605" s="30">
        <f t="shared" si="35"/>
        <v>0</v>
      </c>
      <c r="G605" s="24">
        <v>10</v>
      </c>
      <c r="H605" s="26">
        <v>10099767416782</v>
      </c>
      <c r="I605" s="24">
        <v>10</v>
      </c>
      <c r="J605" s="26">
        <v>20099767416789</v>
      </c>
      <c r="K605" s="34">
        <v>99767416780</v>
      </c>
      <c r="L605" s="24"/>
    </row>
    <row r="606" spans="1:12" ht="14.4" x14ac:dyDescent="0.3">
      <c r="A606" s="61" t="s">
        <v>32</v>
      </c>
      <c r="B606" s="60"/>
      <c r="C606" s="31"/>
      <c r="E606" s="29" t="s">
        <v>2</v>
      </c>
      <c r="F606" s="30" t="s">
        <v>2</v>
      </c>
      <c r="H606" s="26"/>
      <c r="I606" s="24"/>
      <c r="J606" s="26"/>
      <c r="L606" s="24"/>
    </row>
    <row r="607" spans="1:12" x14ac:dyDescent="0.25">
      <c r="A607" s="24" t="s">
        <v>1463</v>
      </c>
      <c r="B607" s="24" t="s">
        <v>1462</v>
      </c>
      <c r="C607" s="24" t="s">
        <v>1461</v>
      </c>
      <c r="D607" s="30">
        <v>397.86</v>
      </c>
      <c r="E607" s="29">
        <f t="shared" ref="E607:E612" si="36">$F$7</f>
        <v>0</v>
      </c>
      <c r="F607" s="30">
        <f t="shared" si="35"/>
        <v>0</v>
      </c>
      <c r="G607" s="24">
        <v>1</v>
      </c>
      <c r="H607" s="26">
        <v>10099767415220</v>
      </c>
      <c r="I607" s="24">
        <v>65</v>
      </c>
      <c r="J607" s="26">
        <v>20099767415227</v>
      </c>
      <c r="K607" s="34">
        <v>99767415226</v>
      </c>
      <c r="L607" s="24"/>
    </row>
    <row r="608" spans="1:12" x14ac:dyDescent="0.25">
      <c r="A608" s="24" t="s">
        <v>1460</v>
      </c>
      <c r="B608" s="24" t="s">
        <v>1459</v>
      </c>
      <c r="C608" s="24" t="s">
        <v>1458</v>
      </c>
      <c r="D608" s="30">
        <v>542.48399999999992</v>
      </c>
      <c r="E608" s="29">
        <f t="shared" si="36"/>
        <v>0</v>
      </c>
      <c r="F608" s="30">
        <f t="shared" si="35"/>
        <v>0</v>
      </c>
      <c r="G608" s="24">
        <v>10</v>
      </c>
      <c r="H608" s="26">
        <v>10099767415237</v>
      </c>
      <c r="I608" s="24">
        <v>40</v>
      </c>
      <c r="J608" s="26">
        <v>20099767415234</v>
      </c>
      <c r="K608" s="34">
        <v>99767415233</v>
      </c>
      <c r="L608" s="24"/>
    </row>
    <row r="609" spans="1:12" x14ac:dyDescent="0.25">
      <c r="A609" s="24" t="s">
        <v>1457</v>
      </c>
      <c r="B609" s="24" t="s">
        <v>1456</v>
      </c>
      <c r="C609" s="24" t="s">
        <v>1455</v>
      </c>
      <c r="D609" s="30">
        <v>914.19600000000003</v>
      </c>
      <c r="E609" s="29">
        <f t="shared" si="36"/>
        <v>0</v>
      </c>
      <c r="F609" s="30">
        <f t="shared" si="35"/>
        <v>0</v>
      </c>
      <c r="G609" s="24">
        <v>1</v>
      </c>
      <c r="H609" s="26">
        <v>10099767415244</v>
      </c>
      <c r="I609" s="24">
        <v>35</v>
      </c>
      <c r="J609" s="26">
        <v>20099767415241</v>
      </c>
      <c r="K609" s="34">
        <v>99767415240</v>
      </c>
      <c r="L609" s="24"/>
    </row>
    <row r="610" spans="1:12" x14ac:dyDescent="0.25">
      <c r="A610" s="24" t="s">
        <v>1454</v>
      </c>
      <c r="B610" s="24" t="s">
        <v>1453</v>
      </c>
      <c r="C610" s="24" t="s">
        <v>1452</v>
      </c>
      <c r="D610" s="30">
        <v>1032.8999999999999</v>
      </c>
      <c r="E610" s="29">
        <f t="shared" si="36"/>
        <v>0</v>
      </c>
      <c r="F610" s="30">
        <f t="shared" si="35"/>
        <v>0</v>
      </c>
      <c r="G610" s="24">
        <v>1</v>
      </c>
      <c r="H610" s="26">
        <v>10099767415251</v>
      </c>
      <c r="I610" s="24">
        <v>20</v>
      </c>
      <c r="J610" s="26">
        <v>20099767415258</v>
      </c>
      <c r="K610" s="34">
        <v>99767415257</v>
      </c>
      <c r="L610" s="24"/>
    </row>
    <row r="611" spans="1:12" x14ac:dyDescent="0.25">
      <c r="A611" s="24" t="s">
        <v>1451</v>
      </c>
      <c r="B611" s="24" t="s">
        <v>1450</v>
      </c>
      <c r="C611" s="24" t="s">
        <v>1449</v>
      </c>
      <c r="D611" s="30">
        <v>1618.068</v>
      </c>
      <c r="E611" s="29">
        <f t="shared" si="36"/>
        <v>0</v>
      </c>
      <c r="F611" s="30">
        <f t="shared" si="35"/>
        <v>0</v>
      </c>
      <c r="G611" s="24">
        <v>1</v>
      </c>
      <c r="H611" s="26">
        <v>10099767415268</v>
      </c>
      <c r="I611" s="24">
        <v>10</v>
      </c>
      <c r="J611" s="26">
        <v>20099767415265</v>
      </c>
      <c r="K611" s="34">
        <v>99767415264</v>
      </c>
      <c r="L611" s="24"/>
    </row>
    <row r="612" spans="1:12" x14ac:dyDescent="0.25">
      <c r="A612" s="24" t="s">
        <v>1448</v>
      </c>
      <c r="B612" s="24" t="s">
        <v>1447</v>
      </c>
      <c r="C612" s="24" t="s">
        <v>1446</v>
      </c>
      <c r="D612" s="30">
        <v>2471.8560000000002</v>
      </c>
      <c r="E612" s="29">
        <f t="shared" si="36"/>
        <v>0</v>
      </c>
      <c r="F612" s="30">
        <f t="shared" si="35"/>
        <v>0</v>
      </c>
      <c r="G612" s="24">
        <v>1</v>
      </c>
      <c r="H612" s="26">
        <v>10099767415275</v>
      </c>
      <c r="I612" s="24">
        <v>8</v>
      </c>
      <c r="J612" s="26">
        <v>20099767415272</v>
      </c>
      <c r="K612" s="34">
        <v>99767415271</v>
      </c>
      <c r="L612" s="24"/>
    </row>
    <row r="613" spans="1:12" x14ac:dyDescent="0.25">
      <c r="D613" s="30"/>
      <c r="E613" s="24"/>
      <c r="H613" s="26"/>
      <c r="I613" s="24"/>
      <c r="J613" s="26"/>
      <c r="K613" s="34"/>
      <c r="L613" s="24"/>
    </row>
    <row r="614" spans="1:12" x14ac:dyDescent="0.25">
      <c r="H614" s="26"/>
      <c r="I614" s="24"/>
      <c r="J614" s="26"/>
      <c r="L614" s="24"/>
    </row>
    <row r="615" spans="1:12" x14ac:dyDescent="0.25">
      <c r="H615" s="26"/>
      <c r="I615" s="24"/>
      <c r="J615" s="26"/>
      <c r="L615" s="24"/>
    </row>
    <row r="616" spans="1:12" x14ac:dyDescent="0.25">
      <c r="H616" s="26"/>
      <c r="I616" s="24"/>
      <c r="J616" s="26"/>
      <c r="L616" s="24"/>
    </row>
    <row r="617" spans="1:12" x14ac:dyDescent="0.25">
      <c r="H617" s="26"/>
      <c r="I617" s="24"/>
      <c r="J617" s="26"/>
      <c r="L617" s="24"/>
    </row>
    <row r="618" spans="1:12" x14ac:dyDescent="0.25">
      <c r="H618" s="26"/>
      <c r="I618" s="24"/>
      <c r="J618" s="26"/>
      <c r="L618" s="24"/>
    </row>
    <row r="619" spans="1:12" x14ac:dyDescent="0.25">
      <c r="H619" s="26"/>
      <c r="I619" s="24"/>
      <c r="J619" s="26"/>
      <c r="L619" s="24"/>
    </row>
    <row r="620" spans="1:12" x14ac:dyDescent="0.25">
      <c r="H620" s="26"/>
      <c r="I620" s="24"/>
      <c r="J620" s="26"/>
      <c r="L620" s="24"/>
    </row>
    <row r="621" spans="1:12" x14ac:dyDescent="0.25">
      <c r="H621" s="26"/>
      <c r="I621" s="24"/>
      <c r="J621" s="26"/>
      <c r="L621" s="24"/>
    </row>
    <row r="622" spans="1:12" x14ac:dyDescent="0.25">
      <c r="H622" s="26"/>
      <c r="I622" s="24"/>
      <c r="J622" s="26"/>
      <c r="L622" s="24"/>
    </row>
    <row r="623" spans="1:12" x14ac:dyDescent="0.25">
      <c r="H623" s="26"/>
      <c r="I623" s="24"/>
      <c r="J623" s="26"/>
      <c r="L623" s="24"/>
    </row>
    <row r="624" spans="1:12" x14ac:dyDescent="0.25">
      <c r="H624" s="26"/>
      <c r="I624" s="24"/>
      <c r="J624" s="26"/>
      <c r="L624" s="24"/>
    </row>
    <row r="625" spans="8:12" x14ac:dyDescent="0.25">
      <c r="H625" s="26"/>
      <c r="I625" s="24"/>
      <c r="J625" s="26"/>
      <c r="L625" s="24"/>
    </row>
    <row r="626" spans="8:12" x14ac:dyDescent="0.25">
      <c r="H626" s="26"/>
      <c r="I626" s="24"/>
      <c r="J626" s="26"/>
      <c r="L626" s="24"/>
    </row>
    <row r="627" spans="8:12" x14ac:dyDescent="0.25">
      <c r="H627" s="26"/>
      <c r="I627" s="24"/>
      <c r="J627" s="26"/>
      <c r="L627" s="24"/>
    </row>
    <row r="628" spans="8:12" x14ac:dyDescent="0.25">
      <c r="H628" s="26"/>
      <c r="I628" s="24"/>
      <c r="J628" s="26"/>
      <c r="L628" s="24"/>
    </row>
    <row r="629" spans="8:12" x14ac:dyDescent="0.25">
      <c r="H629" s="26"/>
      <c r="I629" s="24"/>
      <c r="J629" s="26"/>
      <c r="L629" s="24"/>
    </row>
    <row r="630" spans="8:12" x14ac:dyDescent="0.25">
      <c r="H630" s="26"/>
      <c r="I630" s="24"/>
      <c r="J630" s="26"/>
      <c r="L630" s="24"/>
    </row>
    <row r="631" spans="8:12" x14ac:dyDescent="0.25">
      <c r="H631" s="26"/>
      <c r="I631" s="24"/>
      <c r="J631" s="26"/>
      <c r="L631" s="24"/>
    </row>
    <row r="632" spans="8:12" x14ac:dyDescent="0.25">
      <c r="H632" s="26"/>
      <c r="I632" s="24"/>
      <c r="J632" s="26"/>
      <c r="L632" s="24"/>
    </row>
    <row r="633" spans="8:12" x14ac:dyDescent="0.25">
      <c r="H633" s="26"/>
      <c r="I633" s="24"/>
      <c r="J633" s="26"/>
      <c r="L633" s="24"/>
    </row>
    <row r="634" spans="8:12" x14ac:dyDescent="0.25">
      <c r="H634" s="26"/>
      <c r="I634" s="24"/>
      <c r="J634" s="26"/>
      <c r="L634" s="24"/>
    </row>
    <row r="635" spans="8:12" x14ac:dyDescent="0.25">
      <c r="H635" s="26"/>
      <c r="I635" s="24"/>
      <c r="J635" s="26"/>
      <c r="L635" s="24"/>
    </row>
    <row r="636" spans="8:12" x14ac:dyDescent="0.25">
      <c r="H636" s="26"/>
      <c r="I636" s="24"/>
      <c r="J636" s="26"/>
      <c r="L636" s="24"/>
    </row>
    <row r="637" spans="8:12" x14ac:dyDescent="0.25">
      <c r="H637" s="26"/>
      <c r="I637" s="24"/>
      <c r="J637" s="26"/>
      <c r="L637" s="24"/>
    </row>
    <row r="638" spans="8:12" x14ac:dyDescent="0.25">
      <c r="H638" s="26"/>
      <c r="I638" s="24"/>
      <c r="J638" s="26"/>
      <c r="L638" s="24"/>
    </row>
    <row r="639" spans="8:12" x14ac:dyDescent="0.25">
      <c r="H639" s="26"/>
      <c r="I639" s="24"/>
      <c r="J639" s="26"/>
      <c r="L639" s="24"/>
    </row>
    <row r="640" spans="8:12" x14ac:dyDescent="0.25">
      <c r="H640" s="26"/>
      <c r="I640" s="24"/>
      <c r="J640" s="26"/>
      <c r="L640" s="24"/>
    </row>
    <row r="641" spans="8:12" x14ac:dyDescent="0.25">
      <c r="H641" s="26"/>
      <c r="I641" s="24"/>
      <c r="J641" s="26"/>
      <c r="L641" s="24"/>
    </row>
    <row r="642" spans="8:12" x14ac:dyDescent="0.25">
      <c r="H642" s="26"/>
      <c r="I642" s="24"/>
      <c r="J642" s="26"/>
      <c r="L642" s="24"/>
    </row>
    <row r="643" spans="8:12" x14ac:dyDescent="0.25">
      <c r="H643" s="26"/>
      <c r="I643" s="24"/>
      <c r="J643" s="26"/>
      <c r="L643" s="24"/>
    </row>
    <row r="644" spans="8:12" x14ac:dyDescent="0.25">
      <c r="H644" s="26"/>
      <c r="I644" s="24"/>
      <c r="J644" s="26"/>
      <c r="L644" s="24"/>
    </row>
    <row r="645" spans="8:12" x14ac:dyDescent="0.25">
      <c r="H645" s="26"/>
      <c r="I645" s="24"/>
      <c r="J645" s="26"/>
      <c r="L645" s="24"/>
    </row>
    <row r="646" spans="8:12" x14ac:dyDescent="0.25">
      <c r="H646" s="26"/>
      <c r="I646" s="24"/>
      <c r="J646" s="26"/>
      <c r="L646" s="24"/>
    </row>
    <row r="647" spans="8:12" x14ac:dyDescent="0.25">
      <c r="H647" s="26"/>
      <c r="I647" s="24"/>
      <c r="J647" s="26"/>
      <c r="L647" s="24"/>
    </row>
    <row r="648" spans="8:12" x14ac:dyDescent="0.25">
      <c r="H648" s="26"/>
      <c r="I648" s="24"/>
      <c r="J648" s="26"/>
      <c r="L648" s="24"/>
    </row>
    <row r="649" spans="8:12" x14ac:dyDescent="0.25">
      <c r="H649" s="26"/>
      <c r="I649" s="24"/>
      <c r="J649" s="26"/>
      <c r="L649" s="24"/>
    </row>
    <row r="650" spans="8:12" x14ac:dyDescent="0.25">
      <c r="H650" s="26"/>
      <c r="I650" s="24"/>
      <c r="J650" s="26"/>
      <c r="L650" s="24"/>
    </row>
    <row r="651" spans="8:12" x14ac:dyDescent="0.25">
      <c r="H651" s="26"/>
      <c r="I651" s="24"/>
      <c r="J651" s="26"/>
      <c r="L651" s="24"/>
    </row>
    <row r="652" spans="8:12" x14ac:dyDescent="0.25">
      <c r="H652" s="26"/>
      <c r="I652" s="24"/>
      <c r="J652" s="26"/>
      <c r="L652" s="24"/>
    </row>
    <row r="653" spans="8:12" x14ac:dyDescent="0.25">
      <c r="H653" s="26"/>
      <c r="I653" s="24"/>
      <c r="J653" s="26"/>
      <c r="L653" s="24"/>
    </row>
    <row r="654" spans="8:12" x14ac:dyDescent="0.25">
      <c r="H654" s="26"/>
      <c r="I654" s="24"/>
      <c r="J654" s="26"/>
      <c r="L654" s="24"/>
    </row>
    <row r="655" spans="8:12" x14ac:dyDescent="0.25">
      <c r="H655" s="26"/>
      <c r="I655" s="24"/>
      <c r="J655" s="26"/>
      <c r="L655" s="24"/>
    </row>
    <row r="656" spans="8:12" x14ac:dyDescent="0.25">
      <c r="H656" s="26"/>
      <c r="I656" s="24"/>
      <c r="J656" s="26"/>
      <c r="L656" s="24"/>
    </row>
    <row r="657" spans="8:12" x14ac:dyDescent="0.25">
      <c r="H657" s="26"/>
      <c r="I657" s="24"/>
      <c r="J657" s="26"/>
      <c r="L657" s="24"/>
    </row>
    <row r="658" spans="8:12" x14ac:dyDescent="0.25">
      <c r="H658" s="26"/>
      <c r="I658" s="24"/>
      <c r="J658" s="26"/>
      <c r="L658" s="24"/>
    </row>
    <row r="659" spans="8:12" x14ac:dyDescent="0.25">
      <c r="H659" s="26"/>
      <c r="I659" s="24"/>
      <c r="J659" s="26"/>
      <c r="L659" s="24"/>
    </row>
    <row r="660" spans="8:12" x14ac:dyDescent="0.25">
      <c r="H660" s="26"/>
      <c r="I660" s="24"/>
      <c r="J660" s="26"/>
      <c r="L660" s="24"/>
    </row>
    <row r="661" spans="8:12" x14ac:dyDescent="0.25">
      <c r="H661" s="26"/>
      <c r="I661" s="24"/>
      <c r="J661" s="26"/>
      <c r="L661" s="24"/>
    </row>
    <row r="662" spans="8:12" x14ac:dyDescent="0.25">
      <c r="H662" s="26"/>
      <c r="I662" s="24"/>
      <c r="J662" s="26"/>
      <c r="L662" s="24"/>
    </row>
    <row r="663" spans="8:12" x14ac:dyDescent="0.25">
      <c r="H663" s="26"/>
      <c r="I663" s="24"/>
      <c r="J663" s="26"/>
      <c r="L663" s="24"/>
    </row>
    <row r="664" spans="8:12" x14ac:dyDescent="0.25">
      <c r="H664" s="26"/>
      <c r="I664" s="24"/>
      <c r="J664" s="26"/>
      <c r="L664" s="24"/>
    </row>
    <row r="665" spans="8:12" x14ac:dyDescent="0.25">
      <c r="H665" s="26"/>
      <c r="I665" s="24"/>
      <c r="J665" s="26"/>
      <c r="L665" s="24"/>
    </row>
    <row r="666" spans="8:12" x14ac:dyDescent="0.25">
      <c r="H666" s="26"/>
      <c r="I666" s="24"/>
      <c r="J666" s="26"/>
      <c r="L666" s="24"/>
    </row>
    <row r="667" spans="8:12" x14ac:dyDescent="0.25">
      <c r="H667" s="26"/>
      <c r="I667" s="24"/>
      <c r="J667" s="26"/>
      <c r="L667" s="24"/>
    </row>
    <row r="668" spans="8:12" x14ac:dyDescent="0.25">
      <c r="H668" s="26"/>
      <c r="I668" s="24"/>
      <c r="J668" s="26"/>
      <c r="L668" s="24"/>
    </row>
    <row r="669" spans="8:12" x14ac:dyDescent="0.25">
      <c r="H669" s="26"/>
      <c r="I669" s="24"/>
      <c r="J669" s="26"/>
      <c r="L669" s="24"/>
    </row>
    <row r="670" spans="8:12" x14ac:dyDescent="0.25">
      <c r="H670" s="26"/>
      <c r="I670" s="24"/>
      <c r="J670" s="26"/>
      <c r="L670" s="24"/>
    </row>
    <row r="671" spans="8:12" x14ac:dyDescent="0.25">
      <c r="H671" s="26"/>
      <c r="I671" s="24"/>
      <c r="J671" s="26"/>
      <c r="L671" s="24"/>
    </row>
    <row r="672" spans="8:12" x14ac:dyDescent="0.25">
      <c r="H672" s="26"/>
      <c r="I672" s="24"/>
      <c r="J672" s="26"/>
      <c r="L672" s="24"/>
    </row>
    <row r="673" spans="8:12" x14ac:dyDescent="0.25">
      <c r="H673" s="26"/>
      <c r="I673" s="24"/>
      <c r="J673" s="26"/>
      <c r="L673" s="24"/>
    </row>
    <row r="674" spans="8:12" x14ac:dyDescent="0.25">
      <c r="H674" s="26"/>
      <c r="I674" s="24"/>
      <c r="J674" s="26"/>
      <c r="L674" s="24"/>
    </row>
    <row r="675" spans="8:12" x14ac:dyDescent="0.25">
      <c r="H675" s="26"/>
      <c r="I675" s="24"/>
      <c r="J675" s="26"/>
      <c r="L675" s="24"/>
    </row>
    <row r="676" spans="8:12" x14ac:dyDescent="0.25">
      <c r="H676" s="26"/>
      <c r="I676" s="24"/>
      <c r="J676" s="26"/>
      <c r="L676" s="24"/>
    </row>
    <row r="677" spans="8:12" x14ac:dyDescent="0.25">
      <c r="H677" s="26"/>
      <c r="I677" s="24"/>
      <c r="J677" s="26"/>
      <c r="L677" s="24"/>
    </row>
    <row r="678" spans="8:12" x14ac:dyDescent="0.25">
      <c r="H678" s="26"/>
      <c r="I678" s="24"/>
      <c r="J678" s="26"/>
      <c r="L678" s="24"/>
    </row>
    <row r="679" spans="8:12" x14ac:dyDescent="0.25">
      <c r="H679" s="26"/>
      <c r="I679" s="24"/>
      <c r="J679" s="26"/>
      <c r="L679" s="24"/>
    </row>
    <row r="680" spans="8:12" x14ac:dyDescent="0.25">
      <c r="H680" s="26"/>
      <c r="I680" s="24"/>
      <c r="J680" s="26"/>
      <c r="L680" s="24"/>
    </row>
    <row r="681" spans="8:12" x14ac:dyDescent="0.25">
      <c r="H681" s="26"/>
      <c r="I681" s="24"/>
      <c r="J681" s="26"/>
      <c r="L681" s="24"/>
    </row>
    <row r="682" spans="8:12" x14ac:dyDescent="0.25">
      <c r="H682" s="26"/>
      <c r="I682" s="24"/>
      <c r="J682" s="26"/>
      <c r="L682" s="24"/>
    </row>
    <row r="683" spans="8:12" x14ac:dyDescent="0.25">
      <c r="H683" s="26"/>
      <c r="I683" s="24"/>
      <c r="J683" s="26"/>
      <c r="L683" s="24"/>
    </row>
    <row r="684" spans="8:12" x14ac:dyDescent="0.25">
      <c r="H684" s="26"/>
      <c r="I684" s="24"/>
      <c r="J684" s="26"/>
      <c r="L684" s="24"/>
    </row>
    <row r="685" spans="8:12" x14ac:dyDescent="0.25">
      <c r="H685" s="26"/>
      <c r="I685" s="24"/>
      <c r="J685" s="26"/>
      <c r="L685" s="24"/>
    </row>
    <row r="686" spans="8:12" x14ac:dyDescent="0.25">
      <c r="H686" s="26"/>
      <c r="I686" s="24"/>
      <c r="J686" s="26"/>
      <c r="L686" s="24"/>
    </row>
    <row r="687" spans="8:12" x14ac:dyDescent="0.25">
      <c r="H687" s="26"/>
      <c r="I687" s="24"/>
      <c r="J687" s="26"/>
      <c r="L687" s="24"/>
    </row>
    <row r="688" spans="8:12" x14ac:dyDescent="0.25">
      <c r="H688" s="26"/>
      <c r="I688" s="24"/>
      <c r="J688" s="26"/>
      <c r="L688" s="24"/>
    </row>
    <row r="689" spans="8:12" x14ac:dyDescent="0.25">
      <c r="H689" s="26"/>
      <c r="I689" s="24"/>
      <c r="J689" s="26"/>
      <c r="L689" s="24"/>
    </row>
    <row r="690" spans="8:12" x14ac:dyDescent="0.25">
      <c r="H690" s="26"/>
      <c r="I690" s="24"/>
      <c r="J690" s="26"/>
      <c r="L690" s="24"/>
    </row>
    <row r="691" spans="8:12" x14ac:dyDescent="0.25">
      <c r="H691" s="26"/>
      <c r="I691" s="24"/>
      <c r="J691" s="26"/>
      <c r="L691" s="24"/>
    </row>
    <row r="692" spans="8:12" x14ac:dyDescent="0.25">
      <c r="H692" s="26"/>
      <c r="I692" s="24"/>
      <c r="J692" s="26"/>
      <c r="L692" s="24"/>
    </row>
    <row r="693" spans="8:12" x14ac:dyDescent="0.25">
      <c r="H693" s="26"/>
      <c r="I693" s="24"/>
      <c r="J693" s="26"/>
      <c r="L693" s="24"/>
    </row>
    <row r="694" spans="8:12" x14ac:dyDescent="0.25">
      <c r="H694" s="26"/>
      <c r="I694" s="24"/>
      <c r="J694" s="26"/>
      <c r="L694" s="24"/>
    </row>
    <row r="695" spans="8:12" x14ac:dyDescent="0.25">
      <c r="H695" s="26"/>
      <c r="I695" s="24"/>
      <c r="J695" s="26"/>
      <c r="L695" s="24"/>
    </row>
    <row r="696" spans="8:12" x14ac:dyDescent="0.25">
      <c r="H696" s="26"/>
      <c r="I696" s="24"/>
      <c r="J696" s="26"/>
      <c r="L696" s="24"/>
    </row>
  </sheetData>
  <sortState ref="A8:U244">
    <sortCondition ref="A8:A244"/>
  </sortState>
  <mergeCells count="45">
    <mergeCell ref="A599:B599"/>
    <mergeCell ref="A606:B606"/>
    <mergeCell ref="A419:C419"/>
    <mergeCell ref="A543:B543"/>
    <mergeCell ref="A553:B553"/>
    <mergeCell ref="A562:B562"/>
    <mergeCell ref="A569:B569"/>
    <mergeCell ref="A580:B580"/>
    <mergeCell ref="A586:B586"/>
    <mergeCell ref="A593:C593"/>
    <mergeCell ref="A404:C404"/>
    <mergeCell ref="A410:C410"/>
    <mergeCell ref="A520:B520"/>
    <mergeCell ref="A534:B534"/>
    <mergeCell ref="A531:B531"/>
    <mergeCell ref="A456:C456"/>
    <mergeCell ref="A519:C519"/>
    <mergeCell ref="A431:C431"/>
    <mergeCell ref="A443:C443"/>
    <mergeCell ref="A457:C457"/>
    <mergeCell ref="A469:C469"/>
    <mergeCell ref="A482:C482"/>
    <mergeCell ref="A509:C509"/>
    <mergeCell ref="A495:C495"/>
    <mergeCell ref="A344:B344"/>
    <mergeCell ref="A372:B372"/>
    <mergeCell ref="A359:B359"/>
    <mergeCell ref="A47:B47"/>
    <mergeCell ref="A149:B149"/>
    <mergeCell ref="A85:B85"/>
    <mergeCell ref="A101:B101"/>
    <mergeCell ref="A136:B136"/>
    <mergeCell ref="A56:B56"/>
    <mergeCell ref="A165:B165"/>
    <mergeCell ref="A261:B261"/>
    <mergeCell ref="A310:B310"/>
    <mergeCell ref="A322:B322"/>
    <mergeCell ref="A333:B333"/>
    <mergeCell ref="A254:B254"/>
    <mergeCell ref="C1:F1"/>
    <mergeCell ref="C2:G2"/>
    <mergeCell ref="A7:B7"/>
    <mergeCell ref="A22:B22"/>
    <mergeCell ref="A35:B35"/>
    <mergeCell ref="A6:C6"/>
  </mergeCells>
  <printOptions horizontalCentered="1" gridLines="1"/>
  <pageMargins left="0.7" right="0.7" top="0.75" bottom="0.75" header="0.3" footer="0.3"/>
  <pageSetup scale="57" fitToHeight="0" orientation="landscape" r:id="rId1"/>
  <headerFooter alignWithMargins="0">
    <oddHeader>&amp;C Matco-Norca
Lead Free Domestic Brass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Brass Fittings</vt:lpstr>
      <vt:lpstr>'Domestic Brass Fittings'!Print_Area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</cp:lastModifiedBy>
  <cp:lastPrinted>2016-08-02T16:38:23Z</cp:lastPrinted>
  <dcterms:created xsi:type="dcterms:W3CDTF">2016-05-12T15:11:19Z</dcterms:created>
  <dcterms:modified xsi:type="dcterms:W3CDTF">2020-02-03T20:00:32Z</dcterms:modified>
</cp:coreProperties>
</file>