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ibco4-my.sharepoint.com/personal/claireu_matco-norca_com/Documents/Documents/Matco-Norca/Eclipse DL/October 2023 data/"/>
    </mc:Choice>
  </mc:AlternateContent>
  <xr:revisionPtr revIDLastSave="26" documentId="8_{EB0F3DDA-E4A4-4674-A009-CEB1C7C2FEB9}" xr6:coauthVersionLast="47" xr6:coauthVersionMax="47" xr10:uidLastSave="{89A999A6-9645-4AE5-A5C3-B7DA983E53DD}"/>
  <bookViews>
    <workbookView xWindow="1467" yWindow="1213" windowWidth="12020" windowHeight="14787" xr2:uid="{00000000-000D-0000-FFFF-FFFF00000000}"/>
  </bookViews>
  <sheets>
    <sheet name="CLAMP" sheetId="1" r:id="rId1"/>
  </sheets>
  <definedNames>
    <definedName name="_xlnm._FilterDatabase" localSheetId="0" hidden="1">CLAMP!$A$5:$J$691</definedName>
    <definedName name="_xlnm.Print_Area" localSheetId="0">CLAMP!$A$1:$J$235</definedName>
    <definedName name="_xlnm.Print_Titles" localSheetId="0">CLAMP!$5:$5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E7" i="1" s="1"/>
  <c r="D8" i="1"/>
  <c r="E8" i="1" s="1"/>
  <c r="D9" i="1"/>
  <c r="E9" i="1" s="1"/>
  <c r="D10" i="1"/>
  <c r="E10" i="1" s="1"/>
  <c r="D11" i="1"/>
  <c r="E11" i="1" s="1"/>
  <c r="D12" i="1"/>
  <c r="E12" i="1" s="1"/>
  <c r="D13" i="1"/>
  <c r="E13" i="1" s="1"/>
  <c r="D14" i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D20" i="1"/>
  <c r="E20" i="1" s="1"/>
  <c r="D21" i="1"/>
  <c r="E21" i="1" s="1"/>
  <c r="D22" i="1"/>
  <c r="E22" i="1" s="1"/>
  <c r="D23" i="1"/>
  <c r="E23" i="1" s="1"/>
  <c r="D24" i="1"/>
  <c r="E24" i="1" s="1"/>
  <c r="D25" i="1"/>
  <c r="E25" i="1" s="1"/>
  <c r="D26" i="1"/>
  <c r="E26" i="1"/>
  <c r="D27" i="1"/>
  <c r="E27" i="1" s="1"/>
  <c r="D28" i="1"/>
  <c r="E28" i="1" s="1"/>
  <c r="D29" i="1"/>
  <c r="E29" i="1" s="1"/>
  <c r="D30" i="1"/>
  <c r="E30" i="1" s="1"/>
  <c r="D31" i="1"/>
  <c r="E31" i="1" s="1"/>
  <c r="D33" i="1"/>
  <c r="E33" i="1" s="1"/>
  <c r="D34" i="1"/>
  <c r="E34" i="1" s="1"/>
  <c r="D35" i="1"/>
  <c r="E35" i="1" s="1"/>
  <c r="D37" i="1"/>
  <c r="E37" i="1" s="1"/>
  <c r="D38" i="1"/>
  <c r="E38" i="1" s="1"/>
  <c r="D39" i="1"/>
  <c r="E39" i="1" s="1"/>
  <c r="D40" i="1"/>
  <c r="E40" i="1" s="1"/>
  <c r="D41" i="1"/>
  <c r="E41" i="1" s="1"/>
  <c r="D42" i="1"/>
  <c r="E42" i="1" s="1"/>
  <c r="D43" i="1"/>
  <c r="E43" i="1" s="1"/>
  <c r="D44" i="1"/>
  <c r="E44" i="1" s="1"/>
  <c r="D46" i="1"/>
  <c r="E46" i="1" s="1"/>
  <c r="D47" i="1"/>
  <c r="E47" i="1" s="1"/>
  <c r="D48" i="1"/>
  <c r="E48" i="1" s="1"/>
  <c r="D49" i="1"/>
  <c r="E49" i="1" s="1"/>
  <c r="D50" i="1"/>
  <c r="E50" i="1" s="1"/>
  <c r="D51" i="1"/>
  <c r="E51" i="1" s="1"/>
  <c r="D52" i="1"/>
  <c r="E52" i="1" s="1"/>
  <c r="D53" i="1"/>
  <c r="E53" i="1" s="1"/>
  <c r="D55" i="1"/>
  <c r="E55" i="1" s="1"/>
  <c r="D56" i="1"/>
  <c r="E56" i="1" s="1"/>
  <c r="D57" i="1"/>
  <c r="E57" i="1" s="1"/>
  <c r="D58" i="1"/>
  <c r="E58" i="1" s="1"/>
  <c r="D59" i="1"/>
  <c r="E59" i="1" s="1"/>
  <c r="D60" i="1"/>
  <c r="E60" i="1" s="1"/>
  <c r="D61" i="1"/>
  <c r="E61" i="1" s="1"/>
  <c r="D63" i="1"/>
  <c r="E63" i="1" s="1"/>
  <c r="D64" i="1"/>
  <c r="E64" i="1" s="1"/>
  <c r="D65" i="1"/>
  <c r="E65" i="1" s="1"/>
  <c r="D66" i="1"/>
  <c r="E66" i="1" s="1"/>
  <c r="D67" i="1"/>
  <c r="E67" i="1" s="1"/>
  <c r="D68" i="1"/>
  <c r="E68" i="1" s="1"/>
  <c r="D69" i="1"/>
  <c r="E69" i="1" s="1"/>
  <c r="D71" i="1"/>
  <c r="E71" i="1" s="1"/>
  <c r="D72" i="1"/>
  <c r="E72" i="1" s="1"/>
  <c r="D73" i="1"/>
  <c r="E73" i="1" s="1"/>
  <c r="D74" i="1"/>
  <c r="E74" i="1" s="1"/>
  <c r="D75" i="1"/>
  <c r="E75" i="1" s="1"/>
  <c r="D76" i="1"/>
  <c r="E76" i="1" s="1"/>
  <c r="D77" i="1"/>
  <c r="E77" i="1" s="1"/>
  <c r="D78" i="1"/>
  <c r="E78" i="1" s="1"/>
  <c r="D80" i="1"/>
  <c r="E80" i="1" s="1"/>
  <c r="D81" i="1"/>
  <c r="E81" i="1"/>
  <c r="D82" i="1"/>
  <c r="E82" i="1" s="1"/>
  <c r="D83" i="1"/>
  <c r="E83" i="1" s="1"/>
  <c r="D84" i="1"/>
  <c r="E84" i="1" s="1"/>
  <c r="D85" i="1"/>
  <c r="E85" i="1" s="1"/>
  <c r="D86" i="1"/>
  <c r="E86" i="1"/>
  <c r="D87" i="1"/>
  <c r="E87" i="1" s="1"/>
  <c r="D88" i="1"/>
  <c r="E88" i="1" s="1"/>
  <c r="D90" i="1"/>
  <c r="E90" i="1" s="1"/>
  <c r="D91" i="1"/>
  <c r="E91" i="1" s="1"/>
  <c r="D92" i="1"/>
  <c r="E92" i="1" s="1"/>
  <c r="D93" i="1"/>
  <c r="E93" i="1" s="1"/>
  <c r="D94" i="1"/>
  <c r="E94" i="1" s="1"/>
  <c r="D95" i="1"/>
  <c r="E95" i="1" s="1"/>
  <c r="D96" i="1"/>
  <c r="E96" i="1" s="1"/>
  <c r="D97" i="1"/>
  <c r="E97" i="1" s="1"/>
  <c r="D98" i="1"/>
  <c r="E98" i="1" s="1"/>
  <c r="D99" i="1"/>
  <c r="E99" i="1" s="1"/>
  <c r="D100" i="1"/>
  <c r="E100" i="1" s="1"/>
  <c r="D101" i="1"/>
  <c r="E101" i="1" s="1"/>
  <c r="D102" i="1"/>
  <c r="E102" i="1" s="1"/>
  <c r="D103" i="1"/>
  <c r="E103" i="1" s="1"/>
  <c r="D104" i="1"/>
  <c r="E104" i="1" s="1"/>
  <c r="D141" i="1"/>
  <c r="E141" i="1" s="1"/>
  <c r="D144" i="1"/>
  <c r="E144" i="1" s="1"/>
  <c r="D145" i="1"/>
  <c r="E145" i="1" s="1"/>
  <c r="D146" i="1"/>
  <c r="E146" i="1" s="1"/>
  <c r="D147" i="1"/>
  <c r="E147" i="1" s="1"/>
  <c r="D148" i="1"/>
  <c r="E148" i="1" s="1"/>
  <c r="D149" i="1"/>
  <c r="E149" i="1" s="1"/>
  <c r="D150" i="1"/>
  <c r="E150" i="1" s="1"/>
  <c r="D151" i="1"/>
  <c r="E151" i="1" s="1"/>
  <c r="D152" i="1"/>
  <c r="E152" i="1" s="1"/>
  <c r="D153" i="1"/>
  <c r="E153" i="1" s="1"/>
  <c r="D154" i="1"/>
  <c r="E154" i="1" s="1"/>
  <c r="D155" i="1"/>
  <c r="E155" i="1" s="1"/>
  <c r="D156" i="1"/>
  <c r="E156" i="1" s="1"/>
  <c r="D157" i="1"/>
  <c r="E157" i="1" s="1"/>
  <c r="D158" i="1"/>
  <c r="E158" i="1" s="1"/>
  <c r="D159" i="1"/>
  <c r="E159" i="1" s="1"/>
  <c r="D160" i="1"/>
  <c r="E160" i="1" s="1"/>
  <c r="D161" i="1"/>
  <c r="E161" i="1" s="1"/>
  <c r="D162" i="1"/>
  <c r="E162" i="1" s="1"/>
  <c r="D163" i="1"/>
  <c r="E163" i="1" s="1"/>
  <c r="D164" i="1"/>
  <c r="E164" i="1" s="1"/>
  <c r="D165" i="1"/>
  <c r="E165" i="1" s="1"/>
  <c r="D166" i="1"/>
  <c r="E166" i="1" s="1"/>
  <c r="D167" i="1"/>
  <c r="E167" i="1" s="1"/>
  <c r="D168" i="1"/>
  <c r="E168" i="1" s="1"/>
  <c r="D169" i="1"/>
  <c r="E169" i="1" s="1"/>
  <c r="D170" i="1"/>
  <c r="E170" i="1" s="1"/>
  <c r="D171" i="1"/>
  <c r="E171" i="1" s="1"/>
  <c r="D172" i="1"/>
  <c r="E172" i="1" s="1"/>
  <c r="D173" i="1"/>
  <c r="E173" i="1" s="1"/>
  <c r="D174" i="1"/>
  <c r="E174" i="1" s="1"/>
  <c r="D175" i="1"/>
  <c r="E175" i="1" s="1"/>
  <c r="D176" i="1"/>
  <c r="E176" i="1"/>
  <c r="D177" i="1"/>
  <c r="E177" i="1" s="1"/>
  <c r="D178" i="1"/>
  <c r="E178" i="1" s="1"/>
  <c r="D179" i="1"/>
  <c r="E179" i="1" s="1"/>
  <c r="D180" i="1"/>
  <c r="E180" i="1" s="1"/>
  <c r="D181" i="1"/>
  <c r="E181" i="1" s="1"/>
  <c r="D182" i="1"/>
  <c r="E182" i="1" s="1"/>
  <c r="D183" i="1"/>
  <c r="E183" i="1" s="1"/>
  <c r="D184" i="1"/>
  <c r="E184" i="1" s="1"/>
  <c r="D185" i="1"/>
  <c r="E185" i="1" s="1"/>
  <c r="D186" i="1"/>
  <c r="E186" i="1" s="1"/>
  <c r="D187" i="1"/>
  <c r="E187" i="1" s="1"/>
  <c r="D188" i="1"/>
  <c r="E188" i="1" s="1"/>
  <c r="D189" i="1"/>
  <c r="E189" i="1" s="1"/>
  <c r="D190" i="1"/>
  <c r="E190" i="1" s="1"/>
  <c r="D193" i="1"/>
  <c r="E193" i="1" s="1"/>
  <c r="D194" i="1"/>
  <c r="E194" i="1" s="1"/>
  <c r="D195" i="1"/>
  <c r="E195" i="1" s="1"/>
  <c r="D196" i="1"/>
  <c r="E196" i="1" s="1"/>
  <c r="D197" i="1"/>
  <c r="E197" i="1" s="1"/>
  <c r="D198" i="1"/>
  <c r="E198" i="1"/>
  <c r="D199" i="1"/>
  <c r="E199" i="1" s="1"/>
  <c r="D200" i="1"/>
  <c r="E200" i="1" s="1"/>
  <c r="D201" i="1"/>
  <c r="E201" i="1" s="1"/>
  <c r="D202" i="1"/>
  <c r="E202" i="1" s="1"/>
  <c r="D203" i="1"/>
  <c r="E203" i="1" s="1"/>
  <c r="D204" i="1"/>
  <c r="E204" i="1" s="1"/>
  <c r="D205" i="1"/>
  <c r="E205" i="1" s="1"/>
  <c r="D206" i="1"/>
  <c r="E206" i="1" s="1"/>
  <c r="D207" i="1"/>
  <c r="E207" i="1" s="1"/>
  <c r="D208" i="1"/>
  <c r="E208" i="1" s="1"/>
  <c r="D209" i="1"/>
  <c r="E209" i="1" s="1"/>
  <c r="D210" i="1"/>
  <c r="E210" i="1"/>
  <c r="D211" i="1"/>
  <c r="E211" i="1" s="1"/>
  <c r="D212" i="1"/>
  <c r="E212" i="1" s="1"/>
  <c r="D214" i="1"/>
  <c r="E214" i="1" s="1"/>
  <c r="D215" i="1"/>
  <c r="E215" i="1" s="1"/>
  <c r="D216" i="1"/>
  <c r="E216" i="1" s="1"/>
  <c r="D217" i="1"/>
  <c r="E217" i="1" s="1"/>
  <c r="D218" i="1"/>
  <c r="E218" i="1" s="1"/>
  <c r="D219" i="1"/>
  <c r="E219" i="1" s="1"/>
  <c r="D220" i="1"/>
  <c r="E220" i="1" s="1"/>
  <c r="D221" i="1"/>
  <c r="E221" i="1" s="1"/>
  <c r="D222" i="1"/>
  <c r="E222" i="1"/>
  <c r="D223" i="1"/>
  <c r="E223" i="1" s="1"/>
  <c r="D224" i="1"/>
  <c r="E224" i="1" s="1"/>
  <c r="D225" i="1"/>
  <c r="E225" i="1" s="1"/>
  <c r="D226" i="1"/>
  <c r="E226" i="1" s="1"/>
  <c r="D227" i="1"/>
  <c r="E227" i="1" s="1"/>
  <c r="D228" i="1"/>
  <c r="E228" i="1" s="1"/>
  <c r="D229" i="1"/>
  <c r="E229" i="1" s="1"/>
  <c r="D230" i="1"/>
  <c r="E230" i="1" s="1"/>
  <c r="D231" i="1"/>
  <c r="E231" i="1" s="1"/>
  <c r="D232" i="1"/>
  <c r="E232" i="1" s="1"/>
  <c r="D233" i="1"/>
  <c r="E233" i="1" s="1"/>
  <c r="D234" i="1"/>
  <c r="E234" i="1" s="1"/>
  <c r="D235" i="1"/>
  <c r="E235" i="1"/>
  <c r="D238" i="1"/>
  <c r="E238" i="1" s="1"/>
  <c r="D239" i="1"/>
  <c r="E239" i="1" s="1"/>
  <c r="D240" i="1"/>
  <c r="E240" i="1" s="1"/>
  <c r="D241" i="1"/>
  <c r="E241" i="1" s="1"/>
  <c r="D242" i="1"/>
  <c r="E242" i="1" s="1"/>
  <c r="D243" i="1"/>
  <c r="E243" i="1" s="1"/>
  <c r="D244" i="1"/>
  <c r="E244" i="1" s="1"/>
  <c r="D245" i="1"/>
  <c r="E245" i="1" s="1"/>
  <c r="D246" i="1"/>
  <c r="E246" i="1" s="1"/>
  <c r="D247" i="1"/>
  <c r="E247" i="1" s="1"/>
  <c r="D248" i="1"/>
  <c r="E248" i="1" s="1"/>
  <c r="D249" i="1"/>
  <c r="E249" i="1" s="1"/>
  <c r="D250" i="1"/>
  <c r="E250" i="1"/>
  <c r="D251" i="1"/>
  <c r="E251" i="1" s="1"/>
  <c r="D252" i="1"/>
  <c r="E252" i="1" s="1"/>
  <c r="D253" i="1"/>
  <c r="E253" i="1" s="1"/>
  <c r="D254" i="1"/>
  <c r="E254" i="1" s="1"/>
  <c r="D255" i="1"/>
  <c r="E255" i="1" s="1"/>
  <c r="D256" i="1"/>
  <c r="E256" i="1"/>
  <c r="D257" i="1"/>
  <c r="E257" i="1" s="1"/>
  <c r="D258" i="1"/>
  <c r="E258" i="1"/>
  <c r="D259" i="1"/>
  <c r="E259" i="1" s="1"/>
  <c r="D260" i="1"/>
  <c r="E260" i="1" s="1"/>
  <c r="D261" i="1"/>
  <c r="E261" i="1" s="1"/>
  <c r="D262" i="1"/>
  <c r="E262" i="1" s="1"/>
  <c r="D263" i="1"/>
  <c r="E263" i="1"/>
  <c r="D264" i="1"/>
  <c r="E264" i="1" s="1"/>
  <c r="D265" i="1"/>
  <c r="E265" i="1" s="1"/>
  <c r="D266" i="1"/>
  <c r="E266" i="1"/>
  <c r="D267" i="1"/>
  <c r="E267" i="1" s="1"/>
  <c r="D268" i="1"/>
  <c r="E268" i="1" s="1"/>
  <c r="D269" i="1"/>
  <c r="E269" i="1" s="1"/>
  <c r="D270" i="1"/>
  <c r="E270" i="1" s="1"/>
  <c r="D271" i="1"/>
  <c r="E271" i="1" s="1"/>
  <c r="D272" i="1"/>
  <c r="E272" i="1" s="1"/>
  <c r="D273" i="1"/>
  <c r="E273" i="1" s="1"/>
  <c r="D274" i="1"/>
  <c r="E274" i="1" s="1"/>
  <c r="D275" i="1"/>
  <c r="E275" i="1"/>
  <c r="D276" i="1"/>
  <c r="E276" i="1" s="1"/>
  <c r="D277" i="1"/>
  <c r="E277" i="1" s="1"/>
  <c r="D278" i="1"/>
  <c r="E278" i="1" s="1"/>
  <c r="D279" i="1"/>
  <c r="E279" i="1"/>
  <c r="D280" i="1"/>
  <c r="E280" i="1" s="1"/>
  <c r="D281" i="1"/>
  <c r="E281" i="1" s="1"/>
  <c r="D282" i="1"/>
  <c r="E282" i="1" s="1"/>
  <c r="D283" i="1"/>
  <c r="E283" i="1" s="1"/>
  <c r="D284" i="1"/>
  <c r="E284" i="1"/>
  <c r="D285" i="1"/>
  <c r="E285" i="1" s="1"/>
  <c r="D286" i="1"/>
  <c r="E286" i="1" s="1"/>
  <c r="D287" i="1"/>
  <c r="E287" i="1" s="1"/>
  <c r="D288" i="1"/>
  <c r="E288" i="1" s="1"/>
  <c r="D289" i="1"/>
  <c r="E289" i="1" s="1"/>
  <c r="D290" i="1"/>
  <c r="E290" i="1" s="1"/>
  <c r="D291" i="1"/>
  <c r="E291" i="1"/>
  <c r="D292" i="1"/>
  <c r="E292" i="1"/>
  <c r="D293" i="1"/>
  <c r="E293" i="1" s="1"/>
  <c r="D294" i="1"/>
  <c r="E294" i="1" s="1"/>
  <c r="D295" i="1"/>
  <c r="E295" i="1" s="1"/>
  <c r="D296" i="1"/>
  <c r="E296" i="1" s="1"/>
  <c r="D297" i="1"/>
  <c r="E297" i="1" s="1"/>
  <c r="D298" i="1"/>
  <c r="E298" i="1" s="1"/>
  <c r="D299" i="1"/>
  <c r="E299" i="1" s="1"/>
  <c r="D300" i="1"/>
  <c r="E300" i="1" s="1"/>
  <c r="D301" i="1"/>
  <c r="E301" i="1" s="1"/>
  <c r="D302" i="1"/>
  <c r="E302" i="1" s="1"/>
  <c r="D303" i="1"/>
  <c r="E303" i="1" s="1"/>
  <c r="D304" i="1"/>
  <c r="E304" i="1" s="1"/>
  <c r="D305" i="1"/>
  <c r="E305" i="1" s="1"/>
  <c r="D306" i="1"/>
  <c r="E306" i="1" s="1"/>
  <c r="D307" i="1"/>
  <c r="E307" i="1" s="1"/>
  <c r="D308" i="1"/>
  <c r="E308" i="1" s="1"/>
  <c r="D309" i="1"/>
  <c r="E309" i="1" s="1"/>
  <c r="D310" i="1"/>
  <c r="E310" i="1"/>
  <c r="D311" i="1"/>
  <c r="E311" i="1"/>
  <c r="D312" i="1"/>
  <c r="E312" i="1" s="1"/>
  <c r="D313" i="1"/>
  <c r="E313" i="1" s="1"/>
  <c r="D314" i="1"/>
  <c r="E314" i="1" s="1"/>
  <c r="D315" i="1"/>
  <c r="E315" i="1" s="1"/>
  <c r="D316" i="1"/>
  <c r="E316" i="1" s="1"/>
  <c r="D317" i="1"/>
  <c r="E317" i="1" s="1"/>
  <c r="D318" i="1"/>
  <c r="E318" i="1" s="1"/>
  <c r="D319" i="1"/>
  <c r="E319" i="1" s="1"/>
  <c r="D320" i="1"/>
  <c r="E320" i="1"/>
  <c r="D321" i="1"/>
  <c r="E321" i="1" s="1"/>
  <c r="D322" i="1"/>
  <c r="E322" i="1" s="1"/>
  <c r="D323" i="1"/>
  <c r="E323" i="1" s="1"/>
  <c r="D324" i="1"/>
  <c r="E324" i="1" s="1"/>
  <c r="D327" i="1"/>
  <c r="E327" i="1" s="1"/>
  <c r="D328" i="1"/>
  <c r="E328" i="1"/>
  <c r="D329" i="1"/>
  <c r="E329" i="1" s="1"/>
  <c r="D330" i="1"/>
  <c r="E330" i="1" s="1"/>
  <c r="D331" i="1"/>
  <c r="E331" i="1" s="1"/>
  <c r="D332" i="1"/>
  <c r="E332" i="1" s="1"/>
  <c r="D333" i="1"/>
  <c r="E333" i="1" s="1"/>
  <c r="D334" i="1"/>
  <c r="E334" i="1" s="1"/>
  <c r="D335" i="1"/>
  <c r="E335" i="1" s="1"/>
  <c r="D336" i="1"/>
  <c r="E336" i="1" s="1"/>
  <c r="D337" i="1"/>
  <c r="E337" i="1"/>
  <c r="D338" i="1"/>
  <c r="E338" i="1"/>
  <c r="D339" i="1"/>
  <c r="E339" i="1" s="1"/>
  <c r="D340" i="1"/>
  <c r="E340" i="1" s="1"/>
  <c r="D341" i="1"/>
  <c r="E341" i="1" s="1"/>
  <c r="D342" i="1"/>
  <c r="E342" i="1" s="1"/>
  <c r="D343" i="1"/>
  <c r="E343" i="1" s="1"/>
  <c r="D344" i="1"/>
  <c r="E344" i="1" s="1"/>
  <c r="D345" i="1"/>
  <c r="E345" i="1" s="1"/>
  <c r="D346" i="1"/>
  <c r="E346" i="1" s="1"/>
  <c r="D347" i="1"/>
  <c r="E347" i="1" s="1"/>
  <c r="D348" i="1"/>
  <c r="E348" i="1" s="1"/>
  <c r="D349" i="1"/>
  <c r="E349" i="1" s="1"/>
  <c r="D350" i="1"/>
  <c r="E350" i="1" s="1"/>
  <c r="D351" i="1"/>
  <c r="E351" i="1" s="1"/>
  <c r="D352" i="1"/>
  <c r="E352" i="1" s="1"/>
  <c r="D353" i="1"/>
  <c r="E353" i="1" s="1"/>
  <c r="D354" i="1"/>
  <c r="E354" i="1" s="1"/>
  <c r="D355" i="1"/>
  <c r="E355" i="1" s="1"/>
  <c r="D356" i="1"/>
  <c r="E356" i="1" s="1"/>
  <c r="D357" i="1"/>
  <c r="E357" i="1" s="1"/>
  <c r="D358" i="1"/>
  <c r="E358" i="1" s="1"/>
  <c r="D359" i="1"/>
  <c r="E359" i="1" s="1"/>
  <c r="D360" i="1"/>
  <c r="E360" i="1" s="1"/>
  <c r="D361" i="1"/>
  <c r="E361" i="1" s="1"/>
  <c r="D362" i="1"/>
  <c r="E362" i="1"/>
  <c r="D363" i="1"/>
  <c r="E363" i="1" s="1"/>
  <c r="D364" i="1"/>
  <c r="E364" i="1"/>
  <c r="D365" i="1"/>
  <c r="E365" i="1" s="1"/>
  <c r="D366" i="1"/>
  <c r="E366" i="1" s="1"/>
  <c r="D367" i="1"/>
  <c r="E367" i="1" s="1"/>
  <c r="D368" i="1"/>
  <c r="E368" i="1"/>
  <c r="D369" i="1"/>
  <c r="E369" i="1" s="1"/>
  <c r="D370" i="1"/>
  <c r="E370" i="1" s="1"/>
  <c r="D371" i="1"/>
  <c r="E371" i="1" s="1"/>
  <c r="D372" i="1"/>
  <c r="E372" i="1" s="1"/>
  <c r="D373" i="1"/>
  <c r="E373" i="1" s="1"/>
  <c r="D375" i="1"/>
  <c r="E375" i="1" s="1"/>
  <c r="D376" i="1"/>
  <c r="E376" i="1" s="1"/>
  <c r="D377" i="1"/>
  <c r="E377" i="1"/>
  <c r="D378" i="1"/>
  <c r="E378" i="1" s="1"/>
  <c r="D379" i="1"/>
  <c r="E379" i="1"/>
  <c r="D380" i="1"/>
  <c r="E380" i="1" s="1"/>
  <c r="D381" i="1"/>
  <c r="E381" i="1" s="1"/>
  <c r="D382" i="1"/>
  <c r="E382" i="1" s="1"/>
  <c r="D383" i="1"/>
  <c r="E383" i="1" s="1"/>
  <c r="D384" i="1"/>
  <c r="E384" i="1" s="1"/>
  <c r="D385" i="1"/>
  <c r="E385" i="1"/>
  <c r="D386" i="1"/>
  <c r="E386" i="1" s="1"/>
  <c r="D387" i="1"/>
  <c r="E387" i="1"/>
  <c r="D388" i="1"/>
  <c r="E388" i="1"/>
  <c r="D389" i="1"/>
  <c r="E389" i="1"/>
  <c r="D390" i="1"/>
  <c r="E390" i="1" s="1"/>
  <c r="D391" i="1"/>
  <c r="E391" i="1" s="1"/>
  <c r="D392" i="1"/>
  <c r="E392" i="1" s="1"/>
  <c r="D393" i="1"/>
  <c r="E393" i="1" s="1"/>
  <c r="D394" i="1"/>
  <c r="E394" i="1" s="1"/>
  <c r="D395" i="1"/>
  <c r="E395" i="1" s="1"/>
  <c r="D396" i="1"/>
  <c r="E396" i="1"/>
  <c r="D397" i="1"/>
  <c r="E397" i="1" s="1"/>
  <c r="D398" i="1"/>
  <c r="E398" i="1" s="1"/>
  <c r="D399" i="1"/>
  <c r="E399" i="1" s="1"/>
  <c r="D400" i="1"/>
  <c r="E400" i="1" s="1"/>
  <c r="D401" i="1"/>
  <c r="E401" i="1" s="1"/>
  <c r="D402" i="1"/>
  <c r="E402" i="1"/>
  <c r="D403" i="1"/>
  <c r="E403" i="1"/>
  <c r="D404" i="1"/>
  <c r="E404" i="1"/>
  <c r="D405" i="1"/>
  <c r="E405" i="1" s="1"/>
  <c r="D406" i="1"/>
  <c r="E406" i="1" s="1"/>
  <c r="D407" i="1"/>
  <c r="E407" i="1" s="1"/>
  <c r="D408" i="1"/>
  <c r="E408" i="1" s="1"/>
  <c r="D409" i="1"/>
  <c r="E409" i="1" s="1"/>
  <c r="D411" i="1"/>
  <c r="E411" i="1" s="1"/>
  <c r="D412" i="1"/>
  <c r="E412" i="1" s="1"/>
  <c r="D413" i="1"/>
  <c r="E413" i="1" s="1"/>
  <c r="D414" i="1"/>
  <c r="E414" i="1"/>
  <c r="D415" i="1"/>
  <c r="E415" i="1" s="1"/>
  <c r="D416" i="1"/>
  <c r="E416" i="1" s="1"/>
  <c r="D417" i="1"/>
  <c r="E417" i="1" s="1"/>
  <c r="D418" i="1"/>
  <c r="E418" i="1"/>
  <c r="D419" i="1"/>
  <c r="E419" i="1"/>
  <c r="D420" i="1"/>
  <c r="E420" i="1" s="1"/>
  <c r="D421" i="1"/>
  <c r="E421" i="1" s="1"/>
  <c r="D422" i="1"/>
  <c r="E422" i="1" s="1"/>
  <c r="D423" i="1"/>
  <c r="E423" i="1" s="1"/>
  <c r="D424" i="1"/>
  <c r="E424" i="1" s="1"/>
  <c r="D425" i="1"/>
  <c r="E425" i="1" s="1"/>
  <c r="D426" i="1"/>
  <c r="E426" i="1" s="1"/>
  <c r="D427" i="1"/>
  <c r="E427" i="1" s="1"/>
  <c r="D428" i="1"/>
  <c r="E428" i="1" s="1"/>
  <c r="D429" i="1"/>
  <c r="E429" i="1"/>
  <c r="D430" i="1"/>
  <c r="E430" i="1" s="1"/>
  <c r="D431" i="1"/>
  <c r="E431" i="1" s="1"/>
  <c r="D432" i="1"/>
  <c r="E432" i="1" s="1"/>
  <c r="D433" i="1"/>
  <c r="E433" i="1" s="1"/>
  <c r="D434" i="1"/>
  <c r="E434" i="1" s="1"/>
  <c r="D435" i="1"/>
  <c r="E435" i="1"/>
  <c r="D436" i="1"/>
  <c r="E436" i="1"/>
  <c r="D437" i="1"/>
  <c r="E437" i="1" s="1"/>
  <c r="D438" i="1"/>
  <c r="E438" i="1" s="1"/>
  <c r="D439" i="1"/>
  <c r="E439" i="1" s="1"/>
  <c r="D440" i="1"/>
  <c r="E440" i="1" s="1"/>
  <c r="D441" i="1"/>
  <c r="E441" i="1" s="1"/>
  <c r="D442" i="1"/>
  <c r="E442" i="1"/>
  <c r="D443" i="1"/>
  <c r="E443" i="1"/>
  <c r="D444" i="1"/>
  <c r="E444" i="1" s="1"/>
  <c r="D445" i="1"/>
  <c r="E445" i="1" s="1"/>
  <c r="D446" i="1"/>
  <c r="E446" i="1" s="1"/>
  <c r="D447" i="1"/>
  <c r="E447" i="1" s="1"/>
  <c r="D448" i="1"/>
  <c r="E448" i="1" s="1"/>
  <c r="D449" i="1"/>
  <c r="E449" i="1" s="1"/>
  <c r="D450" i="1"/>
  <c r="E450" i="1" s="1"/>
  <c r="D451" i="1"/>
  <c r="E451" i="1" s="1"/>
  <c r="D452" i="1"/>
  <c r="E452" i="1"/>
  <c r="D453" i="1"/>
  <c r="E453" i="1"/>
  <c r="D454" i="1"/>
  <c r="E454" i="1" s="1"/>
  <c r="D455" i="1"/>
  <c r="E455" i="1" s="1"/>
  <c r="D456" i="1"/>
  <c r="E456" i="1" s="1"/>
  <c r="D457" i="1"/>
  <c r="E457" i="1" s="1"/>
  <c r="D458" i="1"/>
  <c r="E458" i="1" s="1"/>
  <c r="D459" i="1"/>
  <c r="E459" i="1" s="1"/>
  <c r="D460" i="1"/>
  <c r="E460" i="1" s="1"/>
  <c r="D461" i="1"/>
  <c r="E461" i="1"/>
  <c r="D462" i="1"/>
  <c r="E462" i="1" s="1"/>
  <c r="D463" i="1"/>
  <c r="E463" i="1" s="1"/>
  <c r="D464" i="1"/>
  <c r="E464" i="1" s="1"/>
  <c r="D465" i="1"/>
  <c r="E465" i="1" s="1"/>
  <c r="D466" i="1"/>
  <c r="E466" i="1" s="1"/>
  <c r="D467" i="1"/>
  <c r="E467" i="1" s="1"/>
  <c r="D468" i="1"/>
  <c r="E468" i="1"/>
  <c r="D469" i="1"/>
  <c r="E469" i="1" s="1"/>
  <c r="D470" i="1"/>
  <c r="E470" i="1" s="1"/>
  <c r="D471" i="1"/>
  <c r="E471" i="1"/>
  <c r="D472" i="1"/>
  <c r="E472" i="1" s="1"/>
  <c r="D473" i="1"/>
  <c r="E473" i="1" s="1"/>
  <c r="D474" i="1"/>
  <c r="E474" i="1"/>
  <c r="D475" i="1"/>
  <c r="E475" i="1"/>
  <c r="D476" i="1"/>
  <c r="E476" i="1" s="1"/>
  <c r="D477" i="1"/>
  <c r="E477" i="1" s="1"/>
  <c r="D478" i="1"/>
  <c r="E478" i="1" s="1"/>
  <c r="D479" i="1"/>
  <c r="E479" i="1"/>
  <c r="D480" i="1"/>
  <c r="E480" i="1" s="1"/>
  <c r="D481" i="1"/>
  <c r="E481" i="1" s="1"/>
  <c r="D482" i="1"/>
  <c r="E482" i="1" s="1"/>
  <c r="D483" i="1"/>
  <c r="E483" i="1" s="1"/>
  <c r="D484" i="1"/>
  <c r="E484" i="1" s="1"/>
  <c r="D485" i="1"/>
  <c r="E485" i="1" s="1"/>
  <c r="D486" i="1"/>
  <c r="E486" i="1" s="1"/>
  <c r="D487" i="1"/>
  <c r="E487" i="1" s="1"/>
  <c r="D488" i="1"/>
  <c r="E488" i="1" s="1"/>
  <c r="D489" i="1"/>
  <c r="E489" i="1" s="1"/>
  <c r="D490" i="1"/>
  <c r="E490" i="1" s="1"/>
  <c r="D491" i="1"/>
  <c r="E491" i="1" s="1"/>
  <c r="D492" i="1"/>
  <c r="E492" i="1"/>
  <c r="D493" i="1"/>
  <c r="E493" i="1"/>
  <c r="D494" i="1"/>
  <c r="E494" i="1" s="1"/>
  <c r="D495" i="1"/>
  <c r="E495" i="1" s="1"/>
  <c r="D496" i="1"/>
  <c r="E496" i="1" s="1"/>
  <c r="D497" i="1"/>
  <c r="E497" i="1" s="1"/>
  <c r="D498" i="1"/>
  <c r="E498" i="1" s="1"/>
  <c r="D499" i="1"/>
  <c r="E499" i="1" s="1"/>
  <c r="D500" i="1"/>
  <c r="E500" i="1" s="1"/>
  <c r="D501" i="1"/>
  <c r="E501" i="1" s="1"/>
  <c r="D502" i="1"/>
  <c r="E502" i="1" s="1"/>
  <c r="D503" i="1"/>
  <c r="E503" i="1" s="1"/>
  <c r="D504" i="1"/>
  <c r="E504" i="1" s="1"/>
  <c r="D505" i="1"/>
  <c r="E505" i="1" s="1"/>
  <c r="D506" i="1"/>
  <c r="E506" i="1"/>
  <c r="D507" i="1"/>
  <c r="E507" i="1" s="1"/>
  <c r="D508" i="1"/>
  <c r="E508" i="1" s="1"/>
  <c r="D509" i="1"/>
  <c r="E509" i="1" s="1"/>
  <c r="D510" i="1"/>
  <c r="E510" i="1" s="1"/>
  <c r="D511" i="1"/>
  <c r="E511" i="1" s="1"/>
  <c r="D512" i="1"/>
  <c r="E512" i="1" s="1"/>
  <c r="D513" i="1"/>
  <c r="E513" i="1" s="1"/>
  <c r="D514" i="1"/>
  <c r="E514" i="1"/>
  <c r="D515" i="1"/>
  <c r="E515" i="1" s="1"/>
  <c r="D516" i="1"/>
  <c r="E516" i="1" s="1"/>
  <c r="D517" i="1"/>
  <c r="E517" i="1" s="1"/>
  <c r="D518" i="1"/>
  <c r="E518" i="1" s="1"/>
  <c r="D519" i="1"/>
  <c r="E519" i="1" s="1"/>
  <c r="D520" i="1"/>
  <c r="E520" i="1" s="1"/>
  <c r="D521" i="1"/>
  <c r="E521" i="1" s="1"/>
  <c r="D522" i="1"/>
  <c r="E522" i="1" s="1"/>
  <c r="D523" i="1"/>
  <c r="E523" i="1" s="1"/>
  <c r="D524" i="1"/>
  <c r="E524" i="1" s="1"/>
  <c r="D525" i="1"/>
  <c r="E525" i="1" s="1"/>
  <c r="D526" i="1"/>
  <c r="E526" i="1" s="1"/>
  <c r="D527" i="1"/>
  <c r="E527" i="1" s="1"/>
  <c r="D528" i="1"/>
  <c r="E528" i="1" s="1"/>
  <c r="D529" i="1"/>
  <c r="E529" i="1" s="1"/>
  <c r="D530" i="1"/>
  <c r="E530" i="1"/>
  <c r="D531" i="1"/>
  <c r="E531" i="1" s="1"/>
  <c r="D532" i="1"/>
  <c r="E532" i="1" s="1"/>
  <c r="D533" i="1"/>
  <c r="E533" i="1" s="1"/>
  <c r="D534" i="1"/>
  <c r="E534" i="1" s="1"/>
  <c r="D535" i="1"/>
  <c r="E535" i="1" s="1"/>
  <c r="D536" i="1"/>
  <c r="E536" i="1" s="1"/>
  <c r="D537" i="1"/>
  <c r="E537" i="1" s="1"/>
  <c r="D538" i="1"/>
  <c r="E538" i="1" s="1"/>
  <c r="D539" i="1"/>
  <c r="E539" i="1" s="1"/>
  <c r="D540" i="1"/>
  <c r="E540" i="1" s="1"/>
  <c r="D541" i="1"/>
  <c r="E541" i="1" s="1"/>
  <c r="D542" i="1"/>
  <c r="E542" i="1" s="1"/>
  <c r="D543" i="1"/>
  <c r="E543" i="1"/>
  <c r="D544" i="1"/>
  <c r="E544" i="1" s="1"/>
  <c r="D545" i="1"/>
  <c r="E545" i="1" s="1"/>
  <c r="D546" i="1"/>
  <c r="E546" i="1" s="1"/>
  <c r="D547" i="1"/>
  <c r="E547" i="1" s="1"/>
  <c r="D548" i="1"/>
  <c r="E548" i="1"/>
  <c r="D549" i="1"/>
  <c r="E549" i="1" s="1"/>
  <c r="D550" i="1"/>
  <c r="E550" i="1" s="1"/>
  <c r="D551" i="1"/>
  <c r="E551" i="1"/>
  <c r="D552" i="1"/>
  <c r="E552" i="1" s="1"/>
  <c r="D553" i="1"/>
  <c r="E553" i="1" s="1"/>
  <c r="D554" i="1"/>
  <c r="E554" i="1" s="1"/>
  <c r="D555" i="1"/>
  <c r="E555" i="1" s="1"/>
  <c r="D556" i="1"/>
  <c r="E556" i="1" s="1"/>
  <c r="D557" i="1"/>
  <c r="E557" i="1" s="1"/>
  <c r="D558" i="1"/>
  <c r="E558" i="1" s="1"/>
  <c r="D559" i="1"/>
  <c r="E559" i="1" s="1"/>
  <c r="D560" i="1"/>
  <c r="E560" i="1" s="1"/>
  <c r="D561" i="1"/>
  <c r="E561" i="1" s="1"/>
  <c r="D562" i="1"/>
  <c r="E562" i="1"/>
  <c r="D563" i="1"/>
  <c r="E563" i="1" s="1"/>
  <c r="D564" i="1"/>
  <c r="E564" i="1" s="1"/>
  <c r="D565" i="1"/>
  <c r="E565" i="1"/>
  <c r="D566" i="1"/>
  <c r="E566" i="1" s="1"/>
  <c r="D567" i="1"/>
  <c r="E567" i="1" s="1"/>
  <c r="D568" i="1"/>
  <c r="E568" i="1" s="1"/>
  <c r="D569" i="1"/>
  <c r="E569" i="1" s="1"/>
  <c r="D570" i="1"/>
  <c r="E570" i="1" s="1"/>
  <c r="D571" i="1"/>
  <c r="E571" i="1" s="1"/>
  <c r="D572" i="1"/>
  <c r="E572" i="1" s="1"/>
  <c r="D573" i="1"/>
  <c r="E573" i="1" s="1"/>
  <c r="D574" i="1"/>
  <c r="E574" i="1" s="1"/>
  <c r="D575" i="1"/>
  <c r="E575" i="1" s="1"/>
  <c r="D576" i="1"/>
  <c r="E576" i="1" s="1"/>
  <c r="D577" i="1"/>
  <c r="E577" i="1" s="1"/>
  <c r="D578" i="1"/>
  <c r="E578" i="1"/>
  <c r="D579" i="1"/>
  <c r="E579" i="1"/>
  <c r="D580" i="1"/>
  <c r="E580" i="1"/>
  <c r="D581" i="1"/>
  <c r="E581" i="1"/>
  <c r="D582" i="1"/>
  <c r="E582" i="1" s="1"/>
  <c r="D583" i="1"/>
  <c r="E583" i="1" s="1"/>
  <c r="D584" i="1"/>
  <c r="E584" i="1" s="1"/>
  <c r="D585" i="1"/>
  <c r="E585" i="1" s="1"/>
  <c r="D586" i="1"/>
  <c r="E586" i="1"/>
  <c r="D587" i="1"/>
  <c r="E587" i="1" s="1"/>
  <c r="D588" i="1"/>
  <c r="E588" i="1" s="1"/>
  <c r="D589" i="1"/>
  <c r="E589" i="1" s="1"/>
  <c r="D590" i="1"/>
  <c r="E590" i="1" s="1"/>
  <c r="D591" i="1"/>
  <c r="E591" i="1" s="1"/>
  <c r="D592" i="1"/>
  <c r="E592" i="1" s="1"/>
  <c r="D593" i="1"/>
  <c r="E593" i="1" s="1"/>
  <c r="D594" i="1"/>
  <c r="E594" i="1" s="1"/>
  <c r="D595" i="1"/>
  <c r="E595" i="1" s="1"/>
  <c r="D596" i="1"/>
  <c r="E596" i="1" s="1"/>
  <c r="D597" i="1"/>
  <c r="E597" i="1"/>
  <c r="D598" i="1"/>
  <c r="E598" i="1" s="1"/>
  <c r="D599" i="1"/>
  <c r="E599" i="1" s="1"/>
  <c r="D601" i="1"/>
  <c r="E601" i="1" s="1"/>
  <c r="D602" i="1"/>
  <c r="E602" i="1" s="1"/>
  <c r="D603" i="1"/>
  <c r="E603" i="1" s="1"/>
  <c r="D604" i="1"/>
  <c r="E604" i="1" s="1"/>
  <c r="D606" i="1"/>
  <c r="E606" i="1"/>
  <c r="D607" i="1"/>
  <c r="E607" i="1" s="1"/>
  <c r="D608" i="1"/>
  <c r="E608" i="1" s="1"/>
  <c r="D609" i="1"/>
  <c r="E609" i="1"/>
  <c r="D610" i="1"/>
  <c r="E610" i="1" s="1"/>
  <c r="D611" i="1"/>
  <c r="E611" i="1" s="1"/>
  <c r="D612" i="1"/>
  <c r="E612" i="1"/>
  <c r="D613" i="1"/>
  <c r="E613" i="1" s="1"/>
  <c r="D614" i="1"/>
  <c r="E614" i="1" s="1"/>
  <c r="D615" i="1"/>
  <c r="E615" i="1" s="1"/>
  <c r="D616" i="1"/>
  <c r="E616" i="1" s="1"/>
  <c r="D617" i="1"/>
  <c r="E617" i="1" s="1"/>
  <c r="D618" i="1"/>
  <c r="E618" i="1" s="1"/>
  <c r="D619" i="1"/>
  <c r="E619" i="1" s="1"/>
  <c r="D620" i="1"/>
  <c r="E620" i="1" s="1"/>
  <c r="D621" i="1"/>
  <c r="E621" i="1" s="1"/>
  <c r="D622" i="1"/>
  <c r="E622" i="1" s="1"/>
  <c r="D623" i="1"/>
  <c r="E623" i="1" s="1"/>
  <c r="D624" i="1"/>
  <c r="E624" i="1" s="1"/>
  <c r="D625" i="1"/>
  <c r="E625" i="1" s="1"/>
  <c r="D626" i="1"/>
  <c r="E626" i="1" s="1"/>
  <c r="D627" i="1"/>
  <c r="E627" i="1" s="1"/>
  <c r="D628" i="1"/>
  <c r="E628" i="1"/>
  <c r="D629" i="1"/>
  <c r="E629" i="1" s="1"/>
  <c r="D630" i="1"/>
  <c r="E630" i="1" s="1"/>
  <c r="D631" i="1"/>
  <c r="E631" i="1" s="1"/>
  <c r="D632" i="1"/>
  <c r="E632" i="1" s="1"/>
  <c r="D633" i="1"/>
  <c r="E633" i="1" s="1"/>
  <c r="D634" i="1"/>
  <c r="E634" i="1" s="1"/>
  <c r="D635" i="1"/>
  <c r="E635" i="1" s="1"/>
  <c r="D636" i="1"/>
  <c r="E636" i="1"/>
  <c r="D637" i="1"/>
  <c r="E637" i="1" s="1"/>
  <c r="D638" i="1"/>
  <c r="E638" i="1" s="1"/>
  <c r="D639" i="1"/>
  <c r="E639" i="1" s="1"/>
  <c r="D640" i="1"/>
  <c r="E640" i="1" s="1"/>
  <c r="D641" i="1"/>
  <c r="E641" i="1" s="1"/>
  <c r="D642" i="1"/>
  <c r="E642" i="1" s="1"/>
  <c r="D643" i="1"/>
  <c r="E643" i="1" s="1"/>
  <c r="D644" i="1"/>
  <c r="E644" i="1" s="1"/>
  <c r="D645" i="1"/>
  <c r="E645" i="1"/>
  <c r="D646" i="1"/>
  <c r="E646" i="1" s="1"/>
  <c r="D647" i="1"/>
  <c r="E647" i="1" s="1"/>
  <c r="D648" i="1"/>
  <c r="E648" i="1" s="1"/>
  <c r="D649" i="1"/>
  <c r="E649" i="1" s="1"/>
  <c r="D650" i="1"/>
  <c r="E650" i="1" s="1"/>
  <c r="D651" i="1"/>
  <c r="E651" i="1" s="1"/>
  <c r="D652" i="1"/>
  <c r="E652" i="1" s="1"/>
  <c r="D653" i="1"/>
  <c r="E653" i="1" s="1"/>
  <c r="D654" i="1"/>
  <c r="E654" i="1" s="1"/>
  <c r="D655" i="1"/>
  <c r="E655" i="1" s="1"/>
  <c r="D656" i="1"/>
  <c r="E656" i="1" s="1"/>
  <c r="D657" i="1"/>
  <c r="E657" i="1" s="1"/>
  <c r="D658" i="1"/>
  <c r="E658" i="1" s="1"/>
  <c r="D659" i="1"/>
  <c r="E659" i="1" s="1"/>
  <c r="D660" i="1"/>
  <c r="E660" i="1" s="1"/>
  <c r="D661" i="1"/>
  <c r="E661" i="1" s="1"/>
  <c r="D662" i="1"/>
  <c r="E662" i="1" s="1"/>
  <c r="D663" i="1"/>
  <c r="E663" i="1" s="1"/>
  <c r="D664" i="1"/>
  <c r="E664" i="1" s="1"/>
  <c r="D665" i="1"/>
  <c r="E665" i="1" s="1"/>
  <c r="D666" i="1"/>
  <c r="E666" i="1" s="1"/>
  <c r="D667" i="1"/>
  <c r="E667" i="1" s="1"/>
  <c r="D668" i="1"/>
  <c r="E668" i="1" s="1"/>
  <c r="D669" i="1"/>
  <c r="E669" i="1" s="1"/>
  <c r="D670" i="1"/>
  <c r="E670" i="1" s="1"/>
  <c r="D671" i="1"/>
  <c r="E671" i="1" s="1"/>
  <c r="D672" i="1"/>
  <c r="E672" i="1" s="1"/>
  <c r="D673" i="1"/>
  <c r="E673" i="1" s="1"/>
  <c r="D674" i="1"/>
  <c r="E674" i="1" s="1"/>
  <c r="D675" i="1"/>
  <c r="E675" i="1" s="1"/>
  <c r="D676" i="1"/>
  <c r="E676" i="1" s="1"/>
  <c r="D677" i="1"/>
  <c r="E677" i="1" s="1"/>
  <c r="D678" i="1"/>
  <c r="E678" i="1" s="1"/>
  <c r="D679" i="1"/>
  <c r="E679" i="1" s="1"/>
  <c r="D680" i="1"/>
  <c r="E680" i="1" s="1"/>
  <c r="D681" i="1"/>
  <c r="E681" i="1" s="1"/>
  <c r="D682" i="1"/>
  <c r="E682" i="1" s="1"/>
  <c r="D683" i="1"/>
  <c r="E683" i="1" s="1"/>
  <c r="D684" i="1"/>
  <c r="E684" i="1" s="1"/>
  <c r="D685" i="1"/>
  <c r="E685" i="1" s="1"/>
  <c r="D686" i="1"/>
  <c r="E686" i="1" s="1"/>
  <c r="D687" i="1"/>
  <c r="E687" i="1"/>
  <c r="D688" i="1"/>
  <c r="E688" i="1" s="1"/>
  <c r="D689" i="1"/>
  <c r="E689" i="1"/>
  <c r="D690" i="1"/>
  <c r="E690" i="1" s="1"/>
  <c r="D691" i="1"/>
  <c r="E691" i="1" s="1"/>
  <c r="D106" i="1"/>
  <c r="D107" i="1"/>
  <c r="E107" i="1" s="1"/>
  <c r="D108" i="1"/>
  <c r="E108" i="1" s="1"/>
  <c r="D109" i="1"/>
  <c r="E109" i="1" s="1"/>
  <c r="D110" i="1"/>
  <c r="D111" i="1"/>
  <c r="E111" i="1" s="1"/>
  <c r="D112" i="1"/>
  <c r="E112" i="1" s="1"/>
  <c r="D113" i="1"/>
  <c r="E113" i="1" s="1"/>
  <c r="D114" i="1"/>
  <c r="E114" i="1" s="1"/>
  <c r="D115" i="1"/>
  <c r="E115" i="1" s="1"/>
  <c r="D116" i="1"/>
  <c r="E116" i="1" s="1"/>
  <c r="D117" i="1"/>
  <c r="E117" i="1" s="1"/>
  <c r="D118" i="1"/>
  <c r="E118" i="1" s="1"/>
  <c r="D119" i="1"/>
  <c r="E119" i="1" s="1"/>
  <c r="D120" i="1"/>
  <c r="E120" i="1" s="1"/>
  <c r="D121" i="1"/>
  <c r="E121" i="1" s="1"/>
  <c r="D122" i="1"/>
  <c r="D123" i="1"/>
  <c r="E123" i="1" s="1"/>
  <c r="D124" i="1"/>
  <c r="E124" i="1" s="1"/>
  <c r="D127" i="1"/>
  <c r="E127" i="1" s="1"/>
  <c r="D128" i="1"/>
  <c r="E128" i="1" s="1"/>
  <c r="D129" i="1"/>
  <c r="E129" i="1" s="1"/>
  <c r="D130" i="1"/>
  <c r="E130" i="1" s="1"/>
  <c r="D125" i="1"/>
  <c r="E125" i="1" s="1"/>
  <c r="D126" i="1"/>
  <c r="E126" i="1" s="1"/>
  <c r="D131" i="1"/>
  <c r="E131" i="1" s="1"/>
  <c r="D132" i="1"/>
  <c r="E132" i="1" s="1"/>
  <c r="D133" i="1"/>
  <c r="E133" i="1" s="1"/>
  <c r="D134" i="1"/>
  <c r="E134" i="1" s="1"/>
  <c r="D135" i="1"/>
  <c r="E135" i="1" s="1"/>
  <c r="D136" i="1"/>
  <c r="E136" i="1" s="1"/>
  <c r="D137" i="1"/>
  <c r="E137" i="1" s="1"/>
  <c r="D138" i="1"/>
  <c r="E138" i="1" s="1"/>
  <c r="D139" i="1"/>
  <c r="E139" i="1" s="1"/>
  <c r="D140" i="1"/>
  <c r="E140" i="1" s="1"/>
  <c r="E106" i="1"/>
  <c r="E110" i="1"/>
  <c r="E122" i="1"/>
</calcChain>
</file>

<file path=xl/sharedStrings.xml><?xml version="1.0" encoding="utf-8"?>
<sst xmlns="http://schemas.openxmlformats.org/spreadsheetml/2006/main" count="1303" uniqueCount="1178">
  <si>
    <t>PRICE SHEET:</t>
  </si>
  <si>
    <t>PRICES EFFECTIVE:</t>
  </si>
  <si>
    <t>PART#</t>
  </si>
  <si>
    <t>DESCRIPTION</t>
  </si>
  <si>
    <t>LIST</t>
  </si>
  <si>
    <t>Multiplier</t>
  </si>
  <si>
    <t>Net</t>
  </si>
  <si>
    <t>INNER QTY</t>
  </si>
  <si>
    <t>INNER I 2 OF 5</t>
  </si>
  <si>
    <t>MASTER QTY</t>
  </si>
  <si>
    <t>MASTER I 2 OF 5</t>
  </si>
  <si>
    <t>UPC CODE</t>
  </si>
  <si>
    <t>400T03</t>
  </si>
  <si>
    <t>1/2" PVC COMPRESSION CPLNG</t>
  </si>
  <si>
    <t>400T04</t>
  </si>
  <si>
    <t>3/4" PVC COMPRESSION CPLNG</t>
  </si>
  <si>
    <t>400T05</t>
  </si>
  <si>
    <t>1" PVC COMPRESSION CPLNG</t>
  </si>
  <si>
    <t>400T06</t>
  </si>
  <si>
    <t>1-1/4" PVC COMPRESSION CPLNG</t>
  </si>
  <si>
    <t>400T07</t>
  </si>
  <si>
    <t>1-1/2" PVC COMPRESSION CPLNG</t>
  </si>
  <si>
    <t>400T08</t>
  </si>
  <si>
    <t>2" PVC COMPRESSION CPLNG</t>
  </si>
  <si>
    <t>400T09</t>
  </si>
  <si>
    <t>2-1/2" PVC COMPRESSION CPLNG</t>
  </si>
  <si>
    <t>400T10</t>
  </si>
  <si>
    <t>3" PVC COMPRESSION CPLNG</t>
  </si>
  <si>
    <t>400T11</t>
  </si>
  <si>
    <t>4" PVC COMPRESSION CPLNG</t>
  </si>
  <si>
    <t>400T13</t>
  </si>
  <si>
    <t>6" PVC COMPRESSION CPLNG</t>
  </si>
  <si>
    <t>401S03</t>
  </si>
  <si>
    <t>1/2" CPVC COMPRESSION CPLNG</t>
  </si>
  <si>
    <t>401S04</t>
  </si>
  <si>
    <t>3/4" CPVC COMPRESSION CPLNG</t>
  </si>
  <si>
    <t>401S05</t>
  </si>
  <si>
    <t>1" CPVC COMPRESSION CPLG</t>
  </si>
  <si>
    <t>410T03</t>
  </si>
  <si>
    <t>1/2" PVC COMP THD RUN TEE</t>
  </si>
  <si>
    <t>410T04</t>
  </si>
  <si>
    <t>3/4" PVC COMP THD RUN TEE</t>
  </si>
  <si>
    <t>410T05</t>
  </si>
  <si>
    <t>1" PVC COMP THD RUN TEE</t>
  </si>
  <si>
    <t>410T06</t>
  </si>
  <si>
    <t>1-1/4" PVC COMP THD RUN TEE</t>
  </si>
  <si>
    <t>410T07</t>
  </si>
  <si>
    <t>1-1/2" PVC COMP THD RUN TEE</t>
  </si>
  <si>
    <t>410T08</t>
  </si>
  <si>
    <t>2" PVC COMP THD RUN TEE</t>
  </si>
  <si>
    <t>420T03</t>
  </si>
  <si>
    <t>1/2" PVC COMP X MALE ADAPTOR</t>
  </si>
  <si>
    <t>420T04</t>
  </si>
  <si>
    <t>420T05</t>
  </si>
  <si>
    <t>1" PVC COMP X MALE ADAPTOR</t>
  </si>
  <si>
    <t>420T06</t>
  </si>
  <si>
    <t>1-1/4" PVC COMP X MALE ADAPTOR</t>
  </si>
  <si>
    <t>420T07</t>
  </si>
  <si>
    <t>1-1/2" PVC COMP X MALE ADAPTOR</t>
  </si>
  <si>
    <t>420T08</t>
  </si>
  <si>
    <t>2" PVC COMP X MALE ADAPTOR</t>
  </si>
  <si>
    <t>450L02</t>
  </si>
  <si>
    <t>450L03</t>
  </si>
  <si>
    <t>450L04</t>
  </si>
  <si>
    <t>450L05</t>
  </si>
  <si>
    <t>450L06</t>
  </si>
  <si>
    <t>450L07</t>
  </si>
  <si>
    <t>450L08</t>
  </si>
  <si>
    <t>450L08C</t>
  </si>
  <si>
    <t>450T02</t>
  </si>
  <si>
    <t>450T03</t>
  </si>
  <si>
    <t>450T04</t>
  </si>
  <si>
    <t>450T05</t>
  </si>
  <si>
    <t>450T06</t>
  </si>
  <si>
    <t>450T07</t>
  </si>
  <si>
    <t>450T08</t>
  </si>
  <si>
    <t>1/2" PIPE REPAIR CLAMP</t>
  </si>
  <si>
    <t>3/4" PIPE REPAIR CLAMP</t>
  </si>
  <si>
    <t>1" PIPE REPAIR CLAMP</t>
  </si>
  <si>
    <t>1-1/4" PIPE REPAIR CLAMP</t>
  </si>
  <si>
    <t>1-1/2" PIPE REPAIR CLAMP</t>
  </si>
  <si>
    <t>2" PIPE REPAIR CLAMP</t>
  </si>
  <si>
    <t>2-1/2" PIPE REPAIR CLAMP</t>
  </si>
  <si>
    <t>3" PIPE REPAIR CLAMP</t>
  </si>
  <si>
    <t>460T03</t>
  </si>
  <si>
    <t>460T04</t>
  </si>
  <si>
    <t>460T05</t>
  </si>
  <si>
    <t>460T06</t>
  </si>
  <si>
    <t>460T07</t>
  </si>
  <si>
    <t>460T08</t>
  </si>
  <si>
    <t>460T09</t>
  </si>
  <si>
    <t>460T10</t>
  </si>
  <si>
    <t>460T11</t>
  </si>
  <si>
    <t>456007C</t>
  </si>
  <si>
    <t>4560706TD</t>
  </si>
  <si>
    <t>456008C</t>
  </si>
  <si>
    <t>4560807TD</t>
  </si>
  <si>
    <t>456010C</t>
  </si>
  <si>
    <t>456011C</t>
  </si>
  <si>
    <t>3/8" X 3" SS PIPE REPAIR CLAMP</t>
  </si>
  <si>
    <t>3/8" X 6" SS PIPE REPAIR CLAMP</t>
  </si>
  <si>
    <t>1/2" X 3" SS PIPE REPAIR CLAMP</t>
  </si>
  <si>
    <t>1/2" X 6" SS PIPE REPAIR CLAMP</t>
  </si>
  <si>
    <t>3/4" X 3" SS PIPE REPAIR CLAMP</t>
  </si>
  <si>
    <t>3/4" X 6" SS PIPE REPAIR CLAMP</t>
  </si>
  <si>
    <t>1" X 3" SS PIPE REPAIR CLAMP</t>
  </si>
  <si>
    <t>1" X 6" SS PIPE REPAIR CLAMP</t>
  </si>
  <si>
    <t>1-1/4" X 3" SS PIPE REPAIR CLAMP</t>
  </si>
  <si>
    <t>1-1/4" X 6" SS PIPE REPAIR CLAMP</t>
  </si>
  <si>
    <t>1-1/2" X 3" SS PIPE REPAIR CLAMP</t>
  </si>
  <si>
    <t>1-1/2" X 6" SS PIPE REPAIR CLAMP</t>
  </si>
  <si>
    <t>2" X 3" SS PIPE REPAIR CLAMP</t>
  </si>
  <si>
    <t>2" X 6" SS PIPE REPAIR CLAMP</t>
  </si>
  <si>
    <t>2-1/2" X 3" SS PIPE REPAIR CLAMP</t>
  </si>
  <si>
    <t>2-1/2" X 6" SS PIPE REPAIR CLAMP</t>
  </si>
  <si>
    <t>3" X 3" SS PIPE REPAIR CLAMP</t>
  </si>
  <si>
    <t>3" X 6" SS PIPE REPAIR CLAMP</t>
  </si>
  <si>
    <t>4" X 3" SS PIPE REPAIR CLAMP</t>
  </si>
  <si>
    <t>4" X 6" SS PIPE REPAIR CLAMP</t>
  </si>
  <si>
    <t>Your Multiplier:</t>
  </si>
  <si>
    <t>BRASS COMPRESSION COUPLING LONG</t>
  </si>
  <si>
    <t>BRASS COMPRESSION COUPLING SHORT</t>
  </si>
  <si>
    <t>PIPE REPAIR CLAMP</t>
  </si>
  <si>
    <t>PVC EXPANDABLE COUPLING</t>
  </si>
  <si>
    <t>BRASS SADDLE TEE</t>
  </si>
  <si>
    <t>FLEXIBLE RUBBER COUPLINGS</t>
  </si>
  <si>
    <t>STAINLESS STEEL PIPE REPAIR CLAMP</t>
  </si>
  <si>
    <t>PVC COMPRESSION FITTINGS</t>
  </si>
  <si>
    <t>1-1/2" X 1-1/4" FLEXIBLE RUBBER TRAP AND DRAIN COUPLING W/STAINLESS STEEL BANDS - COLOR GRAY</t>
  </si>
  <si>
    <t>452007H</t>
  </si>
  <si>
    <t>452008H</t>
  </si>
  <si>
    <t>452010H</t>
  </si>
  <si>
    <t>452011H</t>
  </si>
  <si>
    <t>452012H</t>
  </si>
  <si>
    <t>452013H</t>
  </si>
  <si>
    <t>452014H</t>
  </si>
  <si>
    <t>452015H</t>
  </si>
  <si>
    <t>452TW</t>
  </si>
  <si>
    <t>NO HUB TORQUE WRENCH 60 INCH-LBS</t>
  </si>
  <si>
    <t xml:space="preserve"> </t>
  </si>
  <si>
    <t>NO HUB COUPLINGS</t>
  </si>
  <si>
    <t>LEAD FREE BRASS COMPRESSION COUPLING -LONG</t>
  </si>
  <si>
    <t>450L02LF</t>
  </si>
  <si>
    <t>LEAD FREE 3/8" BRASS COMP CPLG LONG</t>
  </si>
  <si>
    <t>450L03LF</t>
  </si>
  <si>
    <t>LEAD FREE 1/2" BRASS COMP CPLG LONG</t>
  </si>
  <si>
    <t>450L04LF</t>
  </si>
  <si>
    <t>LEAD FREE 3/4" BRASS COMP CPLG LONG</t>
  </si>
  <si>
    <t>450L05LF</t>
  </si>
  <si>
    <t>LEAD FREE 1" BRASS COMP CPLG LONG</t>
  </si>
  <si>
    <t>450L06LF</t>
  </si>
  <si>
    <t>450L07LF</t>
  </si>
  <si>
    <t>450L08CLF</t>
  </si>
  <si>
    <t>LEAD FREE 2" BRASS COMP CPLG C-C</t>
  </si>
  <si>
    <t>450L08LF</t>
  </si>
  <si>
    <t>LEAD FREE 2" BRASS COMP CPLG LONG</t>
  </si>
  <si>
    <t>LEAD FREE BRASS COMPRESSION COUPLING-SHORT</t>
  </si>
  <si>
    <t>450T02LF</t>
  </si>
  <si>
    <t>LEAD FREE 3/8" BRASS COMP CPLG</t>
  </si>
  <si>
    <t>450T03LF</t>
  </si>
  <si>
    <t>LEAD FREE 1/2" BRASS COMP CPLG</t>
  </si>
  <si>
    <t>450T04LF</t>
  </si>
  <si>
    <t>LEAD FREE 3/4" BRASS COMP CPLG</t>
  </si>
  <si>
    <t>450T05LF</t>
  </si>
  <si>
    <t>LEAD FREE 1" BRASS COMP CPLG</t>
  </si>
  <si>
    <t>450T06LF</t>
  </si>
  <si>
    <t>LEAD FREE 1-1/4" BRASS COMP CPLG</t>
  </si>
  <si>
    <t>450T07LF</t>
  </si>
  <si>
    <t>LEAD FREE 1-1/2" BRASS COMP CPLG</t>
  </si>
  <si>
    <t>450T08LF</t>
  </si>
  <si>
    <t>LEAD FREE 2" BRASS COMP CPLG</t>
  </si>
  <si>
    <t>BRASS COMPRESSION TEE</t>
  </si>
  <si>
    <t>450-09</t>
  </si>
  <si>
    <t>450-10</t>
  </si>
  <si>
    <t>450-11</t>
  </si>
  <si>
    <t xml:space="preserve">Note: Different multipliers may apply for each section depending on your matrix. </t>
  </si>
  <si>
    <t xml:space="preserve"> You will have to manually input them. </t>
  </si>
  <si>
    <t>3/8" BRASS COMP CPLG LONG NOT FOR POTABLE WATER</t>
  </si>
  <si>
    <t>1/2" BRASS COMP CPLG LONG NOT FOR POTABLE WATER</t>
  </si>
  <si>
    <t>3/4" BRASS COMP CPLG LONG NOT FOR POTABLE WATER</t>
  </si>
  <si>
    <t>1" BRASS COMP CPLG LONG NOT FOR POTABLE WATER</t>
  </si>
  <si>
    <t>1-1/4" BRASS COMP CPLG LNG NOT FOR POTABLE WATER</t>
  </si>
  <si>
    <t>1-1/2" BRASS COMP CPLG LNG NOT FOR POTABLE WATER</t>
  </si>
  <si>
    <t>2" BRASS COMP CPLG C-C NOT FOR POTABLE WATER</t>
  </si>
  <si>
    <t>2" X 1-1/2" FLEXIBLE RUBBER TRAP AND DRAIN COUPLING W/STAINLESS STEEL BANDS - COLOR GRAY</t>
  </si>
  <si>
    <t>452016H</t>
  </si>
  <si>
    <t>4570707CP</t>
  </si>
  <si>
    <t>4570807CP</t>
  </si>
  <si>
    <t>4570808CP</t>
  </si>
  <si>
    <t>4571010CP</t>
  </si>
  <si>
    <t>4571110CP</t>
  </si>
  <si>
    <t>4571111CP</t>
  </si>
  <si>
    <t>4571212CP</t>
  </si>
  <si>
    <t>4571313CP</t>
  </si>
  <si>
    <t>4571414CP</t>
  </si>
  <si>
    <t>4570705CK</t>
  </si>
  <si>
    <t>4570706CK</t>
  </si>
  <si>
    <t>4570707CK</t>
  </si>
  <si>
    <t>4570806CK</t>
  </si>
  <si>
    <t>4570807CK</t>
  </si>
  <si>
    <t>4570808CK</t>
  </si>
  <si>
    <t>4571007CK</t>
  </si>
  <si>
    <t>4571008CK</t>
  </si>
  <si>
    <t>4571010CK</t>
  </si>
  <si>
    <t>4571110CK</t>
  </si>
  <si>
    <t>4571111CK</t>
  </si>
  <si>
    <t>4570707T</t>
  </si>
  <si>
    <t>4570707TT</t>
  </si>
  <si>
    <t>4570807T</t>
  </si>
  <si>
    <t>4570707K</t>
  </si>
  <si>
    <t>4570807K</t>
  </si>
  <si>
    <t>4570808K</t>
  </si>
  <si>
    <t>4571010K</t>
  </si>
  <si>
    <t>4571008C</t>
  </si>
  <si>
    <t>4571108C</t>
  </si>
  <si>
    <t>4571110C</t>
  </si>
  <si>
    <t>4571211C</t>
  </si>
  <si>
    <t>4571010P</t>
  </si>
  <si>
    <t>4571110P</t>
  </si>
  <si>
    <t>4571111P</t>
  </si>
  <si>
    <t>4571313P</t>
  </si>
  <si>
    <t>4570807KC</t>
  </si>
  <si>
    <t>4571008KC</t>
  </si>
  <si>
    <t>4571110KC</t>
  </si>
  <si>
    <t>4571008PK</t>
  </si>
  <si>
    <t>4571010PK</t>
  </si>
  <si>
    <t>4571110PK</t>
  </si>
  <si>
    <t>4571111PK</t>
  </si>
  <si>
    <t>4571008PC</t>
  </si>
  <si>
    <t>4571010TWP</t>
  </si>
  <si>
    <t>4571111TWP</t>
  </si>
  <si>
    <t>4570707KT</t>
  </si>
  <si>
    <t>4570807KT</t>
  </si>
  <si>
    <t>2" CTS TO 2" CTS SHIELDED TRANSITION COUPLING</t>
  </si>
  <si>
    <t>3" CTS TO 3" CTS SHIELDED TRANSITION COUPLING</t>
  </si>
  <si>
    <t>3" PL/ST/XHCI TO 3" CTS SHIELDED TRANSITION COUPLING</t>
  </si>
  <si>
    <t>3" TWP TO 3' SCH 40 PL SHIELDED TRANSITION COUPLING</t>
  </si>
  <si>
    <t>1-1/2" CTS TO 1-1/2" TUBULAR SHIELDED TRANSITION COUPLING</t>
  </si>
  <si>
    <t>2" CTS TO 1-1/2" TUBULAR SHIELDED TRANSITION COUPLING</t>
  </si>
  <si>
    <t>TRANSITION COUPLINGS</t>
  </si>
  <si>
    <t>3/4" PVC COMP X MALE ADAPTOR 14</t>
  </si>
  <si>
    <t>1/2"I X 1/2"I X 3/4"IP COMP BR TEE NOT FOR POTABLE WATER</t>
  </si>
  <si>
    <t>3/4" I X 1" CTS X 1" IPS COMP BRASS TEE NOT FOR POTABLE WATER</t>
  </si>
  <si>
    <t>1/2"I X 3/4"C X 1/2"I COMP BR TEE NOT FOR POTABLE WATER</t>
  </si>
  <si>
    <t>LEAD FREE 1-1/4" BRASS COMP CPLG LNG</t>
  </si>
  <si>
    <t>LEAD FREE 1-1/2" BRASS COMP CPLG LNG</t>
  </si>
  <si>
    <t>2" BRASS COMP CPLG LONG NOT FOR POTABLE WATER</t>
  </si>
  <si>
    <t>3/8" BRASS COMP CPLG NOT FOR POTABLE WATER</t>
  </si>
  <si>
    <t>1/2" BRASS COMP CPLG NOT FOR POTABLE WATER</t>
  </si>
  <si>
    <t>3/4" BRASS COMP CPLG NOT FOR POTABLE WATER</t>
  </si>
  <si>
    <t>1" BRASS COMP CPLG NOT FOR POTABLE WATER</t>
  </si>
  <si>
    <t>1-1/4" BRASS COMP CPLG NOT FOR POTABLE WATER</t>
  </si>
  <si>
    <t>1-1/2" BRASS COMP CPLG NOT FOR POTABLE WATER</t>
  </si>
  <si>
    <t>2" BRASS COMP CPLG NOT FOR POTABLE WATER</t>
  </si>
  <si>
    <t>1/2" PVC EXPAND REPAIR CPLG 5-3/4" TO 8-1/2"</t>
  </si>
  <si>
    <t>3/4" PVC EXPAND REPAIR CPLG 7-1/2" TO 9-3/4"</t>
  </si>
  <si>
    <t>1" PVC EXPAND REPAIR CPLG 8-3/4" TO 11-1/4"</t>
  </si>
  <si>
    <t>1-1/4" PVC EXPAND REPAIR CPLG 9" TO 11-3/4"</t>
  </si>
  <si>
    <t>1-1/2" PVC EXPAND REPAIR CPLG 10" TO 13"</t>
  </si>
  <si>
    <t>2" PVC EXPAND REPAIR CPLG 11-1/4" TO 14-1/4"</t>
  </si>
  <si>
    <t>2-1/2" PVC EXPAND REPAIR CPLG 12-1/2" TO 16-3/4"</t>
  </si>
  <si>
    <t>3" PVC EXPAND REPAIR CPLG 13-1/4" TO 17-3/4"</t>
  </si>
  <si>
    <t>4" PVC EXPAND REPAIR CPLG 14-3/4" TO 19-1/2"</t>
  </si>
  <si>
    <t>3/4" X 1/2" BRASS SADDLE TEE NOT FOR POTABLE WATER</t>
  </si>
  <si>
    <t>3/4" X 3/4" BRASS SADDLE TEE NOT FOR POTABLE WATER</t>
  </si>
  <si>
    <t>1" X 1/2" BRASS SADDLE TEE NOT FOR POTABLE WATER</t>
  </si>
  <si>
    <t>1" X 3/4" BRASS SADDLE TEE NOT FOR POTABLE WATER</t>
  </si>
  <si>
    <t>1-1/4" X 1/2" BRASS SADDLE TEE NOT FOR POTABLE WATER</t>
  </si>
  <si>
    <t>1-1/4" X 3/4" BRASS SADDLE TEE NOT FOR POTABLE WATER</t>
  </si>
  <si>
    <t>1-1/4" X 1" BRASS SADDLE TEE NOT FOR POTABLE WATER</t>
  </si>
  <si>
    <t>1-1/2" X 1/2" BRASS SADDLE TEE NOT FOR POTABLE WATER</t>
  </si>
  <si>
    <t>1-1/2" X 3/4" BRASS SADDLE TEE NOT FOR POTABLE WATER</t>
  </si>
  <si>
    <t>1-1/2" X 1" BRASS SADDLE TEE NOT FOR POTABLE WATER</t>
  </si>
  <si>
    <t>2" X 1/2" BRASS SADDLE TEE NOT FOR POTABLE WATER</t>
  </si>
  <si>
    <t>2" X 3/4" BRASS SADDLE TEE NOT FOR POTABLE WATER</t>
  </si>
  <si>
    <t>2" X 1" BRASS SADDLE TEE NOT FOR POTABLE WATER</t>
  </si>
  <si>
    <t>3" X 3/4" BRASS SADDLE TEE NOT FOR POTABLE WATER</t>
  </si>
  <si>
    <t>3" x 1" BRASS SADDLE TEE NOT FOR POTABLE WATER</t>
  </si>
  <si>
    <t>1-1/4" FLEXIBLE RUBBER COUPLING W/STAINLESS STEEL BANDS</t>
  </si>
  <si>
    <t>1-1/2" FLEXIBLE RUBBER COUPLING W/STAINLESS STEEL BANDS</t>
  </si>
  <si>
    <t>2" FLEXIBLE RUBBER COUPLING W/STAINLESS STEEL BANDS</t>
  </si>
  <si>
    <t>3" FLEXIBLE RUBBER COUPLING W/STAINLESS STEEL BANDS</t>
  </si>
  <si>
    <t>4" FLEXIBLE RUBBER COUPLING W/STAINLESS STEEL BANDS</t>
  </si>
  <si>
    <t>5" FLEXIBLE RUBBER COUPLING W/STAINLESS STEEL BANDS</t>
  </si>
  <si>
    <t>6" FLEXIBLE RUBBER COUPLING W/STAINLESS STEEL BANDS</t>
  </si>
  <si>
    <t>1-1/2" X 1-1/4" FLEXIBLE RUBBER COUPLING W/STAINLESS STEEL BANDS</t>
  </si>
  <si>
    <t>2" X 1-1/2" FLEXIBLE RUBBER COUPLING W/STAINLESS STEEL BANDS</t>
  </si>
  <si>
    <t>3" X 1-1/2" FLEXIBLE RUBBER COUPLING W/STAINLESS STEEL BANDS</t>
  </si>
  <si>
    <t>3" X 2" FLEXIBLE RUBBER COUPLING W/STAINLESS STEEL BANDS</t>
  </si>
  <si>
    <t>4" X 1-1/2" FLEXIBLE RUBBER COUPLING W/STAINLESS STEEL BANDS</t>
  </si>
  <si>
    <t>4" X 2" FLEXIBLE RUBBER COUPLING W/STAINLESS STEEL BANDS</t>
  </si>
  <si>
    <t>4" X 3" FLEXIBLE RUBBER COUPLING W/STAINLESS STEEL BANDS</t>
  </si>
  <si>
    <t>6" X 4" FLEXIBLE RUBBER COUPLING W/STAINLESS STEEL BANDS</t>
  </si>
  <si>
    <t>1-1/2" FLEXIBLE RUBBER END CAP W/STAINLESS STEEL BAND</t>
  </si>
  <si>
    <t>2" FLEXIBLE RUBBER END CAP W/STAINLESS STEEL BAND</t>
  </si>
  <si>
    <t>3" FLEXIBLE RUBBER END CAP W/STAINLESS STEEL BAND</t>
  </si>
  <si>
    <t>4" FLEXIBLE RUBBER END CAP W/STAINLESS STEEL BAND</t>
  </si>
  <si>
    <t>2" CI/PL/ST TO 1-1/2" CI/PL/ST SHIELDED TRANSITION COUPLING</t>
  </si>
  <si>
    <t>2" CI/PL/ST TO 2" CI/PL/ST SHIELDED TRANSITION COUPLING</t>
  </si>
  <si>
    <t>3" CI TO 3" PL/ST/XHCI SHIELDED TRANSITION COUPLING</t>
  </si>
  <si>
    <t>4" CI TO 3" PL/ST/XHCI SHIELDED TRANSITION COUPLING</t>
  </si>
  <si>
    <t>4" CI TO 4" PL/ST/XHCI SHIELDED TRANSITION COUPLING</t>
  </si>
  <si>
    <t>5" CI TO 5" PL/ST/XHCI SHIELDED TRANSITION COUPLING</t>
  </si>
  <si>
    <t>6" CI TO 6" PL/ST/XHCI SHIELDED TRANSITION COUPLING</t>
  </si>
  <si>
    <t>8" CI TO 8" PL/ST/XHCI SHIELDED TRANSITION COUPLING</t>
  </si>
  <si>
    <t>1-1/2" CI/PL/ST TO 1" CTS OR 3/4" PL SHIELDED TRANSITION COUPLING</t>
  </si>
  <si>
    <t>1-1/2" CI/PL/ST TO 1-1/4" CTS OR 1" PL SHIELDED TRANSITION COUPLING</t>
  </si>
  <si>
    <t>1-1/2" CI/PL/ST TO 1-1/2" CTS OR 1-1/4" PL SHIELDED TRANSITION COUPLING</t>
  </si>
  <si>
    <t>2" CI/PL/ST TO 1-1/4" CTS OR 1" PL SHIELDED TRANSITION COUPLING</t>
  </si>
  <si>
    <t>2" CI/PL/ST TO 1-1/2" CTS OR 1-1/4" PL SHIELDED TRANSITION COUPLING</t>
  </si>
  <si>
    <t>2" CI/PL/ST TO 2" CTS SHIELDED TRANSITION COUPLING</t>
  </si>
  <si>
    <t>3" CI TO 2" CTS SHIELDED TRANSITION COUPLING</t>
  </si>
  <si>
    <t>3" CI TO 3" CTS SHIELDED TRANSITION COUPLING</t>
  </si>
  <si>
    <t>4" CI TO 3" CTS SHIELDED TRANSITION COUPLING</t>
  </si>
  <si>
    <t>4" CI TO 4" CTS SHIELDED TRANSITION COUPLING</t>
  </si>
  <si>
    <t>1-1/2" CI/PL/ST TO 1-1/2" TUBULAR SHIELDED TRANSITION COUPLING</t>
  </si>
  <si>
    <t>1-1/2" TUBULAR TO 1-1/2" TUBULAR SHIELDED TRANSITION COUPLING</t>
  </si>
  <si>
    <t>2" CI/PL/ST TO 1-1/2" TUBULAR SHIELDED TRANSITION COUPLING</t>
  </si>
  <si>
    <t>1-1/2" CTS TO 1-1/2" CTS OR 1-1/4" PL SHIELDED TRANSITION COUPLING</t>
  </si>
  <si>
    <t>2" CTS TO 1-1/2" CTS OR 1-1/4" PL SHIELDED TRANSITION COUPLING</t>
  </si>
  <si>
    <t>3" CI TO 2" CI/PL/ST SHIELDED TRANSITION COUPLING</t>
  </si>
  <si>
    <t>4" CI TO 2" CI/PL/ST SHIELDED TRANSITION COUPLING</t>
  </si>
  <si>
    <t>4" CI TO 3" CI SHIELDED TRANSITION COUPLING</t>
  </si>
  <si>
    <t>5" CI TO 4" CI SHIELDED TRANSITION COUPLING</t>
  </si>
  <si>
    <t>3" PL/ST/XHCI TO 3" PL/ST/XHCI SHIELDED TRANSITION COUPLING</t>
  </si>
  <si>
    <t>4" PL/ST/XHCI TO 3" PL/ST/XHCI SHIELDED TRANSITION COUPLING</t>
  </si>
  <si>
    <t>4" PL/ST/XHCI TO 4" PL/ST/XHCI SHIELDED TRANSITION COUPLING</t>
  </si>
  <si>
    <t>6" PL/ST/XHCI TO 6" PL/ST/XHCI SHIELDED TRANSITION COUPLING</t>
  </si>
  <si>
    <t>2" CTS TO 1-1/2" CI/PL/ST SHIELDED TRANSITION COUPLING</t>
  </si>
  <si>
    <t>3" CTS TO 2" CI/PL/ST SHIELDED TRANSITION COUPLING</t>
  </si>
  <si>
    <t>4" CTS TO 3" CI SHIELDED TRANSITION COUPLING</t>
  </si>
  <si>
    <t>3" PL/ST/XHCI TO 2" CTS SHIELDED TRANSITION COUPLING</t>
  </si>
  <si>
    <t>4" PL/ST/XHCI TO 3" CTS SHIELDED TRANSITION COUPLING</t>
  </si>
  <si>
    <t>4" PL/ST/XHCI TO 4" CTS SHIELDED TRANSITION COUPLING</t>
  </si>
  <si>
    <t>3" PL/ST/XHCI TO 2" CI/PL/ST SHIELDED TRANSITION COUPLING</t>
  </si>
  <si>
    <t>4" TWP TO 4" SCH 40 PL SHIELDED TRANSITION COUPLING</t>
  </si>
  <si>
    <t>1-1/2" NO HUB COUPLINGS UPC LISTED</t>
  </si>
  <si>
    <t>2" NO HUB COUPLINGS UPC LISTED</t>
  </si>
  <si>
    <t>3" NO HUB COUPLINGS UPC LISTED</t>
  </si>
  <si>
    <t>4" NO HUB COUPLINGS UPC LISTED</t>
  </si>
  <si>
    <t>5" NO HUB COUPLINGS UPC LISTED</t>
  </si>
  <si>
    <t>6" NO HUB COUPLINGS UPC LISTED</t>
  </si>
  <si>
    <t>8" NO HUB COUPLINGS UPC LISTED</t>
  </si>
  <si>
    <t>10" NO HUB COUPLINGS UPC LISTED</t>
  </si>
  <si>
    <t>12" NO HUB COUPLINGS UPC LISTED</t>
  </si>
  <si>
    <t>2" X 1 1/2" NO HUB COUPLINGS UPC LISTED</t>
  </si>
  <si>
    <t>3" X 2" NO HUB COUPLINGS UPC LISTED</t>
  </si>
  <si>
    <t>4" X 2" NO HUB COUPLINGS UPC LISTED</t>
  </si>
  <si>
    <t>4" X 3" NO HUB COUPLINGS UPC LISTED</t>
  </si>
  <si>
    <t>1-1/2" HEAVY DUTY NO HUB COUPLINGS 4 BAND UPC LISTED</t>
  </si>
  <si>
    <t>2" HEAVY DUTY NO HUB COUPLINGS 4 BAND UPC LISTED</t>
  </si>
  <si>
    <t>3" HEAVY DUTY NO HUB COUPLINGS 4 BAND UPC LISTED</t>
  </si>
  <si>
    <t>4" HEAVY DUTY NO HUB COUPLINGS 4 BAND UPC LISTED</t>
  </si>
  <si>
    <t>5" HEAVY DUTY NO HUB COUPLINGS 6 BAND UPC LISTED</t>
  </si>
  <si>
    <t>6" HEAVY DUTY NO HUB COUPLINGS 6 BAND UPC LISTED</t>
  </si>
  <si>
    <t>8" HEAVY DUTY NO HUB COUPLINGS 6 BAND UPC LISTED</t>
  </si>
  <si>
    <t>10" HEAVY DUTY NO HUB COUPLINGS 6 BAND UPC LISTED</t>
  </si>
  <si>
    <t>12" HEAVY DUTY NO HUB COUPINGS 6 BAND UPC LISTED</t>
  </si>
  <si>
    <t>1-1/2" CI/PL/ST TO 1-1/2" CI/PL/ST SHIELDED TRANSITION COUPLING</t>
  </si>
  <si>
    <t>3" CI TO 1-1/2" CTS OR 1-1/4" PL SHIELDED TRANSITION COUPLING</t>
  </si>
  <si>
    <t>PIPE PATCH CLAMP IPS</t>
  </si>
  <si>
    <t>330-023</t>
  </si>
  <si>
    <t>3/8 X 3 PIPE PATCH CLAMP</t>
  </si>
  <si>
    <t>330-026</t>
  </si>
  <si>
    <t>3/8 X 6 PIPE PATCH CLAMP</t>
  </si>
  <si>
    <t>330-029</t>
  </si>
  <si>
    <t>3/8 X 9 PIPE PATCH CLAMP</t>
  </si>
  <si>
    <t>330-0212</t>
  </si>
  <si>
    <t>3/8 X 12 PIPE PATCH CLAMP</t>
  </si>
  <si>
    <t>330-039</t>
  </si>
  <si>
    <t>1/2 X 9 PIPE PATCH CLAMP</t>
  </si>
  <si>
    <t>330-033</t>
  </si>
  <si>
    <t>1/2 X 3 PIPE PATCH CLAMP</t>
  </si>
  <si>
    <t>330-036</t>
  </si>
  <si>
    <t>1/2 X 6 PIPE PATCH CLAMP</t>
  </si>
  <si>
    <t>330-0312</t>
  </si>
  <si>
    <t>1/2 X 12 PIPE PATCH CLAMP</t>
  </si>
  <si>
    <t>330-049</t>
  </si>
  <si>
    <t>3/4 X 9 PIPE PATCH CLAMP</t>
  </si>
  <si>
    <t>330-043</t>
  </si>
  <si>
    <t>3/4 X 3 PIPE PATCH CLAMP</t>
  </si>
  <si>
    <t>330-046</t>
  </si>
  <si>
    <t>3/4 X 6 PIPE PATCH CLAMP</t>
  </si>
  <si>
    <t>330-0412</t>
  </si>
  <si>
    <t>3/4 X 12 PIPE PATCH CLAMP</t>
  </si>
  <si>
    <t>330-059</t>
  </si>
  <si>
    <t>1 X 9 PIPE PATCH CLAMP</t>
  </si>
  <si>
    <t>330-053</t>
  </si>
  <si>
    <t>1 X 3 PIPE PATCH CLAMP</t>
  </si>
  <si>
    <t>330-056</t>
  </si>
  <si>
    <t>1 X 6 PIPE PATCH CLAMP</t>
  </si>
  <si>
    <t>330-0512</t>
  </si>
  <si>
    <t>1 X 12 PIPE PATCH CLAMP</t>
  </si>
  <si>
    <t>330-069</t>
  </si>
  <si>
    <t>1-1/4 X 9 PIPE PATCH CLAMP</t>
  </si>
  <si>
    <t>330-063</t>
  </si>
  <si>
    <t>1-1/4 X 3 PIPE PATCH CLAMP</t>
  </si>
  <si>
    <t>330-066</t>
  </si>
  <si>
    <t>1-1/4 X 6 PIPE PATCH CLAMP</t>
  </si>
  <si>
    <t>330-0612</t>
  </si>
  <si>
    <t>1-1/4 X 12 PIPE PATCH CLAMP</t>
  </si>
  <si>
    <t>330-079</t>
  </si>
  <si>
    <t>1-1/2 X 9 PIPE PATCH CLAMP</t>
  </si>
  <si>
    <t>330-073</t>
  </si>
  <si>
    <t>1-1/2 X 3 PIPE PATCH CLAMP</t>
  </si>
  <si>
    <t>330-076</t>
  </si>
  <si>
    <t>1-1/2 X 6 PIPE PATCH CLAMP</t>
  </si>
  <si>
    <t>330-0712</t>
  </si>
  <si>
    <t>1-1/2 X 12 PIPE PATCH CLAMP</t>
  </si>
  <si>
    <t>330-089</t>
  </si>
  <si>
    <t>2 X 9 PIPE PATCH CLAMP</t>
  </si>
  <si>
    <t>330-083</t>
  </si>
  <si>
    <t>2 X 3 PIPE PATCH CLAMP</t>
  </si>
  <si>
    <t>330-086</t>
  </si>
  <si>
    <t>2 X 6 PIPE PATCH CLAMP</t>
  </si>
  <si>
    <t>330-0812</t>
  </si>
  <si>
    <t>2 X 12 PIPE PATCH CLAMP</t>
  </si>
  <si>
    <t>330-093</t>
  </si>
  <si>
    <t>2-1/2 X 3 PIPE PATCH CLAMP</t>
  </si>
  <si>
    <t>330-096</t>
  </si>
  <si>
    <t>2-1/2 X 6 PIPE PATCH CLAMP</t>
  </si>
  <si>
    <t>330-099</t>
  </si>
  <si>
    <t>2-1/2 X 9 PIPE PATCH CLAMP</t>
  </si>
  <si>
    <t>330-0912</t>
  </si>
  <si>
    <t>2-1/2 X 12 PIPE PATCH CLAMP</t>
  </si>
  <si>
    <t>330-103</t>
  </si>
  <si>
    <t>3 X 3 PIPE PATCH CLAMP</t>
  </si>
  <si>
    <t>330-106</t>
  </si>
  <si>
    <t>3 X 6 PIPE PATCH CLAMP</t>
  </si>
  <si>
    <t>330-109</t>
  </si>
  <si>
    <t>3 X 9 PIPE PATCH CLAMP</t>
  </si>
  <si>
    <t>330-1012</t>
  </si>
  <si>
    <t>3 X 12 PIPE PATCH CLAMP</t>
  </si>
  <si>
    <t>330-1053</t>
  </si>
  <si>
    <t>3-1/2 X 3 PIPE PATCH CLAMP</t>
  </si>
  <si>
    <t>330-1056</t>
  </si>
  <si>
    <t>3-1/2 X 6 PIPE PATCH CLAMP</t>
  </si>
  <si>
    <t>330-1059</t>
  </si>
  <si>
    <t>3-1/2 X 9 PIPE PATCH CLAMP</t>
  </si>
  <si>
    <t>330-10512</t>
  </si>
  <si>
    <t>3-1/2 X 12 PIPE PATCH CLAMP</t>
  </si>
  <si>
    <t>330-113</t>
  </si>
  <si>
    <t>4 X 3 PIPE PATCH CLAMP</t>
  </si>
  <si>
    <t>330-116</t>
  </si>
  <si>
    <t>4 X 6 PIPE PATCH CLAMP</t>
  </si>
  <si>
    <t>330-119</t>
  </si>
  <si>
    <t>4 X 9 PIPE PATCH CLAMP</t>
  </si>
  <si>
    <t>330-1112</t>
  </si>
  <si>
    <t>4 X 12 PIPE PATCH CLAMP</t>
  </si>
  <si>
    <t>330-123</t>
  </si>
  <si>
    <t>5 X 3 PIPE PATCH CLAMP</t>
  </si>
  <si>
    <t>330-126</t>
  </si>
  <si>
    <t>5 X 6 PIPE PATCH CLAMP</t>
  </si>
  <si>
    <t>330-129</t>
  </si>
  <si>
    <t>5 X 9 PIPE PATCH CLAMP</t>
  </si>
  <si>
    <t>330-1212</t>
  </si>
  <si>
    <t>5 X 12 PIPE PATCH CLAMP</t>
  </si>
  <si>
    <t>330-133</t>
  </si>
  <si>
    <t>6 X 3 PIPE PATCH CLAMP</t>
  </si>
  <si>
    <t>330-136</t>
  </si>
  <si>
    <t>6 X 6 PIPE PATCH CLAMP</t>
  </si>
  <si>
    <t>330-139</t>
  </si>
  <si>
    <t>6 X 9 PIPE PATCH CLAMP</t>
  </si>
  <si>
    <t>330-1312</t>
  </si>
  <si>
    <t>6 X 12 PIPE PATCH CLAMP</t>
  </si>
  <si>
    <t>330-1353</t>
  </si>
  <si>
    <t>7 X 3 PIPE PATCH CLAMP</t>
  </si>
  <si>
    <t>330-1356</t>
  </si>
  <si>
    <t>7 X 6 PIPE PATCH CLAMP</t>
  </si>
  <si>
    <t>330-1359</t>
  </si>
  <si>
    <t>7 X 9 PIPE PATCH CLAMP</t>
  </si>
  <si>
    <t>330-13512</t>
  </si>
  <si>
    <t>7 X 12 PIPE PATCH CLAMP</t>
  </si>
  <si>
    <t>330-143</t>
  </si>
  <si>
    <t>8 X 3 PIPE PATCH CLAMP</t>
  </si>
  <si>
    <t>330-146</t>
  </si>
  <si>
    <t>8 X 6 PIPE PATCH CLAMP</t>
  </si>
  <si>
    <t>330-149</t>
  </si>
  <si>
    <t>8 X 9 PIPE PATCH CLAMP</t>
  </si>
  <si>
    <t>330-1412</t>
  </si>
  <si>
    <t>8 X 12 PIPE PATCH CLAMP</t>
  </si>
  <si>
    <t>330-153</t>
  </si>
  <si>
    <t>10 X 3 PIPE PATCH CLAMP</t>
  </si>
  <si>
    <t>330-156</t>
  </si>
  <si>
    <t>10 X 6 PIPE PATCH CLAMP</t>
  </si>
  <si>
    <t>330-159</t>
  </si>
  <si>
    <t>10 X 9 PIPE PATCH CLAMP</t>
  </si>
  <si>
    <t>330-1512</t>
  </si>
  <si>
    <t>10 X 12 PIPE PATCH CLAMP</t>
  </si>
  <si>
    <t>330-163</t>
  </si>
  <si>
    <t>12 X 3 PIPE PATCH CLAMP</t>
  </si>
  <si>
    <t>330-166</t>
  </si>
  <si>
    <t>12 X 6 PIPE PATCH CLAMP</t>
  </si>
  <si>
    <t>330-169</t>
  </si>
  <si>
    <t>12 X 9 PIPE PATCH CLAMP</t>
  </si>
  <si>
    <t>330-1612</t>
  </si>
  <si>
    <t>12 X 12 PIPE PATCH CLAMP</t>
  </si>
  <si>
    <t>330-173</t>
  </si>
  <si>
    <t>14 X 3 PIPE PATCH CLAMP</t>
  </si>
  <si>
    <t>330-176</t>
  </si>
  <si>
    <t>14 X 6 PIPE PATCH CLAMP</t>
  </si>
  <si>
    <t>330-179</t>
  </si>
  <si>
    <t>14 X 9 PIPE PATCH CLAMP</t>
  </si>
  <si>
    <t>330-1712</t>
  </si>
  <si>
    <t>14 X 12 PIPE PATCH CLAMP</t>
  </si>
  <si>
    <t>330-183</t>
  </si>
  <si>
    <t>16 X 3 PIPE PATCH CLAMP</t>
  </si>
  <si>
    <t>330-186</t>
  </si>
  <si>
    <t>16 X 6 PIPE PATCH CLAMP</t>
  </si>
  <si>
    <t>330-189</t>
  </si>
  <si>
    <t>16 X 9 PIPE PATCH CLAMP</t>
  </si>
  <si>
    <t>330-1812</t>
  </si>
  <si>
    <t>16 X 12 PIPE PATCH CLAMP</t>
  </si>
  <si>
    <t>330-193</t>
  </si>
  <si>
    <t>18 X 3 PIPE PATCH CLAMP</t>
  </si>
  <si>
    <t>330-196</t>
  </si>
  <si>
    <t>18 X 6 PIPE PATCH CLAMP</t>
  </si>
  <si>
    <t>330-199</t>
  </si>
  <si>
    <t>18 X 9 PIPE PATCH CLAMP</t>
  </si>
  <si>
    <t>330-1912</t>
  </si>
  <si>
    <t>18 X 12 PIPE PATCH CLAMP</t>
  </si>
  <si>
    <t>330-203</t>
  </si>
  <si>
    <t>20 X 3 PIPE PATCH CLAMP</t>
  </si>
  <si>
    <t>330-206</t>
  </si>
  <si>
    <t>20 X 6 PIPE PATCH CLAMP</t>
  </si>
  <si>
    <t>330-209</t>
  </si>
  <si>
    <t>20 X 9 PIPE PATCH CLAMP</t>
  </si>
  <si>
    <t>330-2012</t>
  </si>
  <si>
    <t>20 X 12 PIPE PATCH CLAMP</t>
  </si>
  <si>
    <t>330-243</t>
  </si>
  <si>
    <t>24 X 3 PIPE PATCH CLAMP</t>
  </si>
  <si>
    <t>330-246</t>
  </si>
  <si>
    <t>24 X 6 PIPE PATCH CLAMP</t>
  </si>
  <si>
    <t>330-2412</t>
  </si>
  <si>
    <t>24 X 12 PIPE PATCH CLAMP</t>
  </si>
  <si>
    <t xml:space="preserve">PIPE PATCH CLAMP  CTS </t>
  </si>
  <si>
    <t>330-033-CTS</t>
  </si>
  <si>
    <t>1/2 X 3 CTS PIPE PATCH CLAMP</t>
  </si>
  <si>
    <t>330-036-CTS</t>
  </si>
  <si>
    <t>1/2 X 6 CTS PIPE PATCH CLAMP</t>
  </si>
  <si>
    <t>330-039-CTS</t>
  </si>
  <si>
    <t>1/2 X 9 CTS PIPE PATCH CLAMP</t>
  </si>
  <si>
    <t>330-0312-CTS</t>
  </si>
  <si>
    <t>1/2 X 12 CTS PIPE PATCH CLAMP</t>
  </si>
  <si>
    <t>330-043-CTS</t>
  </si>
  <si>
    <t>3/4 X 3 CTS PIPE PATCH CLAMP</t>
  </si>
  <si>
    <t>330-046-CTS</t>
  </si>
  <si>
    <t>3/4 X 6 CTS PIPE PATCH CLAMP</t>
  </si>
  <si>
    <t>330-049-CTS</t>
  </si>
  <si>
    <t>3/4 X 9 CTS PIPE PATCH CLAMP</t>
  </si>
  <si>
    <t>330-0412-CTS</t>
  </si>
  <si>
    <t>3/4 X 12 CTS PIPE PATCH CLAMP</t>
  </si>
  <si>
    <t>330-053-CTS</t>
  </si>
  <si>
    <t>1 X 3 CTS PIPE PATCH CLAMP</t>
  </si>
  <si>
    <t>330-056-CTS</t>
  </si>
  <si>
    <t>1 X 6 CTS PIPE PATCH CLAMP</t>
  </si>
  <si>
    <t>330-059-CTS</t>
  </si>
  <si>
    <t>1 X 9 CTS PIPE PATCH CLAMP</t>
  </si>
  <si>
    <t>330-0512-CTS</t>
  </si>
  <si>
    <t>1 X 12 CTS PIPE PATCH CLAMP</t>
  </si>
  <si>
    <t>330-063-CTS</t>
  </si>
  <si>
    <t>1-1/4 X 3 CTS PIPE PATCH CLAMP</t>
  </si>
  <si>
    <t>330-066-CTS</t>
  </si>
  <si>
    <t>1-1/4 X 6 CTS PIPE PATCH CLAMP</t>
  </si>
  <si>
    <t>330-069-CTS</t>
  </si>
  <si>
    <t>1-1/4 X 9 CTS PIPE PATCH CLAMP</t>
  </si>
  <si>
    <t>330-0612-CTS</t>
  </si>
  <si>
    <t>1-1/4 X 12 CTS PIPE PATCH CLAMP</t>
  </si>
  <si>
    <t>330-073-CTS</t>
  </si>
  <si>
    <t>1-1/2 X 3 CTS PIPE PATCH CLAMP</t>
  </si>
  <si>
    <t>330-076-CTS</t>
  </si>
  <si>
    <t>1-1/2 X 6 CTS PIPE PATCH CLAMP</t>
  </si>
  <si>
    <t>330-079-CTS</t>
  </si>
  <si>
    <t>1-1/2 X 9 CTS PIPE PATCH CLAMP</t>
  </si>
  <si>
    <t>330-0712-CTS</t>
  </si>
  <si>
    <t>1-1/2 X 12 CTS PIPE PATCH CLAMP</t>
  </si>
  <si>
    <t>330-083-CTS</t>
  </si>
  <si>
    <t>2 X 3 CTS PIPE PATCH CLAMP</t>
  </si>
  <si>
    <t>330-086-CTS</t>
  </si>
  <si>
    <t>2 X 6 CTS PIPE PATCH CLAMP</t>
  </si>
  <si>
    <t>330-089-CTS</t>
  </si>
  <si>
    <t>2 X 9 CTS PIPE PATCH CLAMP</t>
  </si>
  <si>
    <t>330-0812-CTS</t>
  </si>
  <si>
    <t>2 X 12 CTS PIPE PATCH CLAMP</t>
  </si>
  <si>
    <t>330-093-CTS</t>
  </si>
  <si>
    <t>2-1/2 X 3 CTS PIPE PATCH CLAMP</t>
  </si>
  <si>
    <t>330-096-CTS</t>
  </si>
  <si>
    <t>2-1/2 X 6 CTS PIPE PATCH CLAMP</t>
  </si>
  <si>
    <t>330-099-CTS</t>
  </si>
  <si>
    <t>2-1/2 X 9 CTS PIPE PATCH CLAMP</t>
  </si>
  <si>
    <t>330-0912-CTS</t>
  </si>
  <si>
    <t>2-1/2 X 12 CTS PIPE PATCH CLAMP</t>
  </si>
  <si>
    <t>330-103-CTS</t>
  </si>
  <si>
    <t>3 X 3 CTS PIPE PATCH CLAMP</t>
  </si>
  <si>
    <t>330-106-CTS</t>
  </si>
  <si>
    <t>3 X 6 CTS PIPE PATCH CLAMP</t>
  </si>
  <si>
    <t>330-109-CTS</t>
  </si>
  <si>
    <t>3 X 9 CTS PIPE PATCH CLAMP</t>
  </si>
  <si>
    <t>330-1012-CTS</t>
  </si>
  <si>
    <t>3 X 12 CTS PIPE PATCH CLAMP</t>
  </si>
  <si>
    <t>330-1053-CTS</t>
  </si>
  <si>
    <t>3-1/2 X 3 CTS PIPE PATCH CLAMP</t>
  </si>
  <si>
    <t>330-1056-CTS</t>
  </si>
  <si>
    <t>3-1/2 X 6 CTS PIPE PATCH CLAMP</t>
  </si>
  <si>
    <t>330-1059-CTS</t>
  </si>
  <si>
    <t>3-1/2 X 9 CTS PIPE PATCH CLAMP</t>
  </si>
  <si>
    <t>330-10512-CTS</t>
  </si>
  <si>
    <t>3-1/2 X 12 CTS PIPE PATCH CLAMP</t>
  </si>
  <si>
    <t>330-113-CTS</t>
  </si>
  <si>
    <t>4 X 3 CTS PIPE PATCH CLAMP</t>
  </si>
  <si>
    <t>330-116-CTS</t>
  </si>
  <si>
    <t>4 X 6 CTS PIPE PATCH CLAMP</t>
  </si>
  <si>
    <t>330-1112-CTS</t>
  </si>
  <si>
    <t>4 X 12 CTS PIPE PATCH CLAMP</t>
  </si>
  <si>
    <t>330-123-CTS</t>
  </si>
  <si>
    <t>5 X 3 CTS PIPE PATCH CLAMP</t>
  </si>
  <si>
    <t>330-126-CTS</t>
  </si>
  <si>
    <t>5 X 6 CTS PIPE PATCH CLAMP</t>
  </si>
  <si>
    <t>330-129-CTS</t>
  </si>
  <si>
    <t>5 X 9 CTS PIPE PATCH CLAMP</t>
  </si>
  <si>
    <t>330-1212-CTS</t>
  </si>
  <si>
    <t>5 X 12 CTS PIPE PATCH CLAMP</t>
  </si>
  <si>
    <t>330-133-CTS</t>
  </si>
  <si>
    <t>6 X 3 CTS PIPE PATCH CLAMP</t>
  </si>
  <si>
    <t>330-136-CTS</t>
  </si>
  <si>
    <t>6 X 6 CTS PIPE PATCH CLAMP</t>
  </si>
  <si>
    <t>330-139-CTS</t>
  </si>
  <si>
    <t>6 X 9 CTS PIPE PATCH CLAMP</t>
  </si>
  <si>
    <t>330-1312-CTS</t>
  </si>
  <si>
    <t>6 X 12 CTS PIPE PATCH CLAMP</t>
  </si>
  <si>
    <t>PIPE PATCH CLAMP OD</t>
  </si>
  <si>
    <t>330-083-OD</t>
  </si>
  <si>
    <t>2 X 3 OD PIPE PATCH CLAMP</t>
  </si>
  <si>
    <t>330-086-OD</t>
  </si>
  <si>
    <t>2 X 6 OD PIPE PATCH CLAMP</t>
  </si>
  <si>
    <t>330-0812-OD</t>
  </si>
  <si>
    <t>2 X 12 OD PIPE PATCH CLAMP</t>
  </si>
  <si>
    <t>330-093-OD</t>
  </si>
  <si>
    <t>2-1/2 X 3 OD PIPE PATCH CLAMP</t>
  </si>
  <si>
    <t>330-096-OD</t>
  </si>
  <si>
    <t>2-1/2 X 6 OD PIPE PATCH CLAMP</t>
  </si>
  <si>
    <t>330-103-OD</t>
  </si>
  <si>
    <t>3 X 3 OD PIPE PATCH CLAMP</t>
  </si>
  <si>
    <t>330-106-OD</t>
  </si>
  <si>
    <t>3 X 6 OD PIPE PATCH CLAMP</t>
  </si>
  <si>
    <t>330-109-OD</t>
  </si>
  <si>
    <t>3 X 9 OD PIPE PATCH CLAMP</t>
  </si>
  <si>
    <t>330-1053-OD</t>
  </si>
  <si>
    <t>3-1/2 X 3 OD PIPE PATCH CLAMP</t>
  </si>
  <si>
    <t>330-1056-OD</t>
  </si>
  <si>
    <t>3-1/2 X 6 OD PIPE PATCH CLAMP</t>
  </si>
  <si>
    <t>330-113-OD</t>
  </si>
  <si>
    <t>4 X 3 OD PIPE PATCH CLAMP</t>
  </si>
  <si>
    <t>330-116-OD</t>
  </si>
  <si>
    <t>4 X 6 OD PIPE PATCH CLAMP</t>
  </si>
  <si>
    <t>330-119-OD</t>
  </si>
  <si>
    <t>4 X 9 OD PIPE PATCH CLAMP</t>
  </si>
  <si>
    <t>330-1112-OD</t>
  </si>
  <si>
    <t>4 X 12 OD PIPE PATCH CLAMP</t>
  </si>
  <si>
    <t>330-123-OD</t>
  </si>
  <si>
    <t>5 X 3 OD PIPE PATCH CLAMP</t>
  </si>
  <si>
    <t>330-126-OD</t>
  </si>
  <si>
    <t>5 X 6 OD PIPE PATCH CLAMP</t>
  </si>
  <si>
    <t>330-1212-OD</t>
  </si>
  <si>
    <t>5 X 12 OD PIPE PATCH CLAMP</t>
  </si>
  <si>
    <t>330-133-OD</t>
  </si>
  <si>
    <t>6 X 3 OD PIPE PATCH CLAMP</t>
  </si>
  <si>
    <t>330-136-OD</t>
  </si>
  <si>
    <t>6 X 6 OD PIPE PATCH CLAMP</t>
  </si>
  <si>
    <t>330-139-OD</t>
  </si>
  <si>
    <t>6 X 9 OD PIPE PATCH CLAMP</t>
  </si>
  <si>
    <t>330-1312-OD</t>
  </si>
  <si>
    <t>6 X 12 OD PIPE PATCH CLAMP</t>
  </si>
  <si>
    <t>330-1353-OD</t>
  </si>
  <si>
    <t>7 X 3 OD PIPE PATCH CLAMP</t>
  </si>
  <si>
    <t>330-1356-OD</t>
  </si>
  <si>
    <t>7 X 6 OD PIPE PATCH CLAMP</t>
  </si>
  <si>
    <t>330-13512-OD</t>
  </si>
  <si>
    <t>7 X 12 OD PIPE PATCH CLAMP</t>
  </si>
  <si>
    <t>330-143-OD</t>
  </si>
  <si>
    <t>8 X 3 OD PIPE PATCH CLAMP</t>
  </si>
  <si>
    <t>330-146-OD</t>
  </si>
  <si>
    <t>8 X 6 OD PIPE PATCH CLAMP</t>
  </si>
  <si>
    <t>330-149-OD</t>
  </si>
  <si>
    <t>8 X 9 OD PIPE PATCH CLAMP</t>
  </si>
  <si>
    <t>330-1412-OD</t>
  </si>
  <si>
    <t>8 X 12 OD PIPE PATCH CLAMP</t>
  </si>
  <si>
    <t>330-153-OD</t>
  </si>
  <si>
    <t>10 X 3 OD PIPE PATCH CLAMP</t>
  </si>
  <si>
    <t>330-156-OD</t>
  </si>
  <si>
    <t>10 X 6 OD PIPE PATCH CLAMP</t>
  </si>
  <si>
    <t>330-1512-OD</t>
  </si>
  <si>
    <t>10 X 12 OD PIPE PATCH CLAMP</t>
  </si>
  <si>
    <t>330-163-OD</t>
  </si>
  <si>
    <t>12 X 3 OD PIPE PATCH CLAMP</t>
  </si>
  <si>
    <t>330-166-OD</t>
  </si>
  <si>
    <t>12 X 6 OD PIPE PATCH CLAMP</t>
  </si>
  <si>
    <t>330-169-OD</t>
  </si>
  <si>
    <t>12 X 9 OD PIPE PATCH CLAMP</t>
  </si>
  <si>
    <t>330-1612-OD</t>
  </si>
  <si>
    <t>12 X 12 OD PIPE PATCH CLAMP</t>
  </si>
  <si>
    <t>FULL CIRCLE CLAMP</t>
  </si>
  <si>
    <t>331-225-6</t>
  </si>
  <si>
    <t>2 X 6 SS FULL WRAP CLAMP</t>
  </si>
  <si>
    <t>331-263-6</t>
  </si>
  <si>
    <t>331-263-8</t>
  </si>
  <si>
    <t>2 X 8 SS FULL WRAP CLAMP</t>
  </si>
  <si>
    <t>331-263-10</t>
  </si>
  <si>
    <t>2 X 10 SS FULL WRAP CLAMP</t>
  </si>
  <si>
    <t>331-263-12</t>
  </si>
  <si>
    <t>2 X 12 SS FULL WRAP CLAMP</t>
  </si>
  <si>
    <t>331-263-16</t>
  </si>
  <si>
    <t>2 X 16 SS FULL WRAP CLAMP</t>
  </si>
  <si>
    <t>331-287-6</t>
  </si>
  <si>
    <t>2-1/4 X 6 SS FULL WRAP CLAMP</t>
  </si>
  <si>
    <t>331-287-8</t>
  </si>
  <si>
    <t>2-1/4 X 8 SS FULL WRAP CLAMP</t>
  </si>
  <si>
    <t>331-287-10</t>
  </si>
  <si>
    <t>2-1/4 X 10 SS FULL WRAP CLAMP</t>
  </si>
  <si>
    <t>331-287-12</t>
  </si>
  <si>
    <t>2-1/4 X 12 SS FULL WRAP CLAMP</t>
  </si>
  <si>
    <t>331-287-16</t>
  </si>
  <si>
    <t>2-1/4 X 16 SS FULL WRAP CLAMP</t>
  </si>
  <si>
    <t>331-300-6</t>
  </si>
  <si>
    <t>2.25-2.5 X 6 SS FULL WRAP CLAMP</t>
  </si>
  <si>
    <t>331-300-8</t>
  </si>
  <si>
    <t>2.25-2.5 X 8 SS FULL WRAP CLAMP</t>
  </si>
  <si>
    <t>331-300-10</t>
  </si>
  <si>
    <t>2.25-2.5 X 10 SS FULL WRAP CLAMP</t>
  </si>
  <si>
    <t>331-300-12</t>
  </si>
  <si>
    <t>2.25-2.5 X 12 SS FULL WRAP CLAMP</t>
  </si>
  <si>
    <t>331-300-16</t>
  </si>
  <si>
    <t>2.25-2.5 X 16 SS FULL WRAP CLAMP</t>
  </si>
  <si>
    <t>331-325-6</t>
  </si>
  <si>
    <t>3 X 6 SS FULL WRAP CLAMP</t>
  </si>
  <si>
    <t>331-325-8</t>
  </si>
  <si>
    <t>3 X 8 SS FULL WRAP CLAMP</t>
  </si>
  <si>
    <t>331-325-10</t>
  </si>
  <si>
    <t>3 X 10 SS FULL WRAP CLAMP</t>
  </si>
  <si>
    <t>331-325-12</t>
  </si>
  <si>
    <t>3 X 12 SS FULL WRAP CLAMP</t>
  </si>
  <si>
    <t>331-325-16</t>
  </si>
  <si>
    <t>3 X 16 SS FULL WRAP CLAMP</t>
  </si>
  <si>
    <t>331-370-6</t>
  </si>
  <si>
    <t>331-370-8</t>
  </si>
  <si>
    <t>331-370-10</t>
  </si>
  <si>
    <t>331-370-12</t>
  </si>
  <si>
    <t>331-370-16</t>
  </si>
  <si>
    <t>331-400-10</t>
  </si>
  <si>
    <t>3-4 X 10 SS FULL WRAP CLAMP</t>
  </si>
  <si>
    <t>331-400-12</t>
  </si>
  <si>
    <t>3-4 X 12 SS FULL WRAP CLAMP</t>
  </si>
  <si>
    <t>331-400-16</t>
  </si>
  <si>
    <t>3-4 X 16 SS FULL WRAP CLAMP</t>
  </si>
  <si>
    <t>331-400-8</t>
  </si>
  <si>
    <t>3-4 X 8 SS FULL WRAP CLAMP</t>
  </si>
  <si>
    <t>331-475-10</t>
  </si>
  <si>
    <t>4 X 10 SS FULL WRAP CLAMP</t>
  </si>
  <si>
    <t>331-475-12</t>
  </si>
  <si>
    <t>4 X 12 SS FULL WRAP CLAMP</t>
  </si>
  <si>
    <t>331-475-16</t>
  </si>
  <si>
    <t>4 X 16 SS FULL WRAP CLAMP</t>
  </si>
  <si>
    <t>331-475-20</t>
  </si>
  <si>
    <t>4 X 20 SS FULL WRAP CLAMP</t>
  </si>
  <si>
    <t>331-475-8</t>
  </si>
  <si>
    <t>4 X 8 SS FULL WRAP CLAMP</t>
  </si>
  <si>
    <t>331-515-10</t>
  </si>
  <si>
    <t>331-515-12</t>
  </si>
  <si>
    <t>331-515-16</t>
  </si>
  <si>
    <t>331-515-20</t>
  </si>
  <si>
    <t>331-515-30</t>
  </si>
  <si>
    <t>4 X 30 SS FULL WRAP CLAMP</t>
  </si>
  <si>
    <t>331-515-8</t>
  </si>
  <si>
    <t>331-535-10</t>
  </si>
  <si>
    <t>4-5 X 10 SS FULL WRAP CLAMP</t>
  </si>
  <si>
    <t>331-535-12</t>
  </si>
  <si>
    <t>4-5 X 12 SS FULL WRAP CLAMP</t>
  </si>
  <si>
    <t>331-535-16</t>
  </si>
  <si>
    <t>4-5 X 16 SS FULL WRAP CLAMP</t>
  </si>
  <si>
    <t>331-535-20</t>
  </si>
  <si>
    <t>4-5 X 20 SS FULL WRAP CLAMP</t>
  </si>
  <si>
    <t>331-535-8</t>
  </si>
  <si>
    <t>4-5 X 8 SS FULL WRAP CLAMP</t>
  </si>
  <si>
    <t>331-560-10</t>
  </si>
  <si>
    <t>331-560-12</t>
  </si>
  <si>
    <t>331-560-16</t>
  </si>
  <si>
    <t>331-560-20</t>
  </si>
  <si>
    <t>331-560-8</t>
  </si>
  <si>
    <t>331-635-10</t>
  </si>
  <si>
    <t>6 X 10 SS FULL WRAP CLAMP</t>
  </si>
  <si>
    <t>331-635-12</t>
  </si>
  <si>
    <t>6 X 12 SS FULL WRAP CLAMP</t>
  </si>
  <si>
    <t>331-635-16</t>
  </si>
  <si>
    <t>6 X 16 SS FULL WRAP CLAMP</t>
  </si>
  <si>
    <t>331-635-20</t>
  </si>
  <si>
    <t>6 X 20 SS FULL WRAP CLAMP</t>
  </si>
  <si>
    <t>331-635-8</t>
  </si>
  <si>
    <t>6 X 8 SS FULL WRAP CLAMP</t>
  </si>
  <si>
    <t>331-695-10</t>
  </si>
  <si>
    <t>331-695-12</t>
  </si>
  <si>
    <t>331-695-16</t>
  </si>
  <si>
    <t>331-695-20</t>
  </si>
  <si>
    <t>331-695-24</t>
  </si>
  <si>
    <t>6 X 24 SS FULL WRAP CLAMP</t>
  </si>
  <si>
    <t>331-695-30</t>
  </si>
  <si>
    <t>6 X 30 SS FULL WRAP CLAMP</t>
  </si>
  <si>
    <t>331-695-8</t>
  </si>
  <si>
    <t>331-724-10</t>
  </si>
  <si>
    <t>331-724-12</t>
  </si>
  <si>
    <t>331-724-16</t>
  </si>
  <si>
    <t>331-724-20</t>
  </si>
  <si>
    <t>331-724-24</t>
  </si>
  <si>
    <t>331-724-30</t>
  </si>
  <si>
    <t>331-724-8</t>
  </si>
  <si>
    <t>331-745-10</t>
  </si>
  <si>
    <t>331-745-12</t>
  </si>
  <si>
    <t>331-745-16</t>
  </si>
  <si>
    <t>331-745-20</t>
  </si>
  <si>
    <t>331-745-24</t>
  </si>
  <si>
    <t>331-745-30</t>
  </si>
  <si>
    <t>331-745-8</t>
  </si>
  <si>
    <t>331-785-10</t>
  </si>
  <si>
    <t>331-785-12</t>
  </si>
  <si>
    <t>331-785-16</t>
  </si>
  <si>
    <t>331-785-20</t>
  </si>
  <si>
    <t>331-785-24</t>
  </si>
  <si>
    <t>331-785-30</t>
  </si>
  <si>
    <t>331-785-8</t>
  </si>
  <si>
    <t>331-835-10</t>
  </si>
  <si>
    <t>8 X 10 SS FULL WRAP CLAMP</t>
  </si>
  <si>
    <t>331-835-12</t>
  </si>
  <si>
    <t>8 X 12 SS FULL WRAP CLAMP</t>
  </si>
  <si>
    <t>331-835-16</t>
  </si>
  <si>
    <t>8 X 16 SS FULL WRAP CLAMP</t>
  </si>
  <si>
    <t>331-835-20</t>
  </si>
  <si>
    <t>8 X 20 SS FULL WRAP CLAMP</t>
  </si>
  <si>
    <t>331-835-24</t>
  </si>
  <si>
    <t>8 X 24 SS FULL WRAP CLAMP</t>
  </si>
  <si>
    <t>331-835-30</t>
  </si>
  <si>
    <t>8 X 30 SS FULL WRAP CLAMP</t>
  </si>
  <si>
    <t>331-835-8</t>
  </si>
  <si>
    <t>8 X 8 SS FULL WRAP CLAMP</t>
  </si>
  <si>
    <t>331-899-10</t>
  </si>
  <si>
    <t>331-899-12</t>
  </si>
  <si>
    <t>331-899-16</t>
  </si>
  <si>
    <t>331-899-20</t>
  </si>
  <si>
    <t>331-899-24</t>
  </si>
  <si>
    <t>331-899-30</t>
  </si>
  <si>
    <t>331-899-8</t>
  </si>
  <si>
    <t>331-940-10</t>
  </si>
  <si>
    <t>331-940-12</t>
  </si>
  <si>
    <t>331-940-16</t>
  </si>
  <si>
    <t>331-940-20</t>
  </si>
  <si>
    <t>331-940-24</t>
  </si>
  <si>
    <t>331-940-30</t>
  </si>
  <si>
    <t>331-940-8</t>
  </si>
  <si>
    <t>331-970-10</t>
  </si>
  <si>
    <t>331-970-12</t>
  </si>
  <si>
    <t>331-970-16</t>
  </si>
  <si>
    <t>331-970-20</t>
  </si>
  <si>
    <t>331-970-24</t>
  </si>
  <si>
    <t>331-970-30</t>
  </si>
  <si>
    <t>331-970-8</t>
  </si>
  <si>
    <t>331-1015-8</t>
  </si>
  <si>
    <t>8-10 X 8 SS FULL WRAP CLAMP</t>
  </si>
  <si>
    <t>331-1015-10</t>
  </si>
  <si>
    <t>8-10 X 10 SS FULL WRAP CLAMP</t>
  </si>
  <si>
    <t>331-1015-12</t>
  </si>
  <si>
    <t>8-10 X 12 SS FULL WRAP CLAMP</t>
  </si>
  <si>
    <t>331-1015-16</t>
  </si>
  <si>
    <t>8-10 X 16 SS FULL WRAP CLAMP</t>
  </si>
  <si>
    <t>331-1015-20</t>
  </si>
  <si>
    <t>8-10 X 20 SS FULL WRAP CLAMP</t>
  </si>
  <si>
    <t>331-1015-24</t>
  </si>
  <si>
    <t>8-10 X 24 SS FULL WRAP CLAMP</t>
  </si>
  <si>
    <t>331-1015-30</t>
  </si>
  <si>
    <t>8-10 X 30 SS FULL WRAP CLAMP</t>
  </si>
  <si>
    <t>331-1105-8</t>
  </si>
  <si>
    <t>10 X 8 SS FULL WRAP CLAMP</t>
  </si>
  <si>
    <t>331-1105-10</t>
  </si>
  <si>
    <t>10 X 10 SS FULL WRAP CLAMP</t>
  </si>
  <si>
    <t>331-1105-12</t>
  </si>
  <si>
    <t>10 X 12 SS FULL WRAP CLAMP</t>
  </si>
  <si>
    <t>331-1105-16</t>
  </si>
  <si>
    <t>10 X 16 SS FULL WRAP CLAMP</t>
  </si>
  <si>
    <t>331-1105-20</t>
  </si>
  <si>
    <t>10 X 20 SS FULL WRAP CLAMP</t>
  </si>
  <si>
    <t>331-1105-24</t>
  </si>
  <si>
    <t>10 X 24 SS FULL WRAP CLAMP</t>
  </si>
  <si>
    <t>331-1105-30</t>
  </si>
  <si>
    <t>10 X 30 SS FULL WRAP CLAMP</t>
  </si>
  <si>
    <t>331-1144-8</t>
  </si>
  <si>
    <t>331-1144-10</t>
  </si>
  <si>
    <t>331-1144-12</t>
  </si>
  <si>
    <t>331-1144-16</t>
  </si>
  <si>
    <t>331-1144-20</t>
  </si>
  <si>
    <t>331-1144-24</t>
  </si>
  <si>
    <t>331-1144-30</t>
  </si>
  <si>
    <t>331-1175-8</t>
  </si>
  <si>
    <t>331-1175-10</t>
  </si>
  <si>
    <t>331-1175-12</t>
  </si>
  <si>
    <t>331-1175-16</t>
  </si>
  <si>
    <t>331-1175-20</t>
  </si>
  <si>
    <t>331-1175-24</t>
  </si>
  <si>
    <t>331-1175-30</t>
  </si>
  <si>
    <t>331-1215-8</t>
  </si>
  <si>
    <t>331-1215-10</t>
  </si>
  <si>
    <t>331-1215-12</t>
  </si>
  <si>
    <t>331-1215-16</t>
  </si>
  <si>
    <t>331-1215-20</t>
  </si>
  <si>
    <t>331-1215-24</t>
  </si>
  <si>
    <t>331-1215-30</t>
  </si>
  <si>
    <t>10" X 30 SS FULL WRAP CLAMP</t>
  </si>
  <si>
    <t>331-1235-8</t>
  </si>
  <si>
    <t>331-1235-10</t>
  </si>
  <si>
    <t>331-1235-12</t>
  </si>
  <si>
    <t>331-1235-16</t>
  </si>
  <si>
    <t>331-1235-20</t>
  </si>
  <si>
    <t>331-1235-24</t>
  </si>
  <si>
    <t>331-1235-30</t>
  </si>
  <si>
    <t>331-1305-8</t>
  </si>
  <si>
    <t>12 X 8 SS FULL WRAP CLAMP</t>
  </si>
  <si>
    <t>331-1305-10</t>
  </si>
  <si>
    <t>12 X 10 SS FULL WRAP CLAMP</t>
  </si>
  <si>
    <t>331-1305-12</t>
  </si>
  <si>
    <t>12 X 12 SS FULL WRAP CLAMP</t>
  </si>
  <si>
    <t>331-1305-16</t>
  </si>
  <si>
    <t>12 X 16 SS FULL WRAP CLAMP</t>
  </si>
  <si>
    <t>331-1305-20</t>
  </si>
  <si>
    <t>12 X 20 SS FULL WRAP CLAMP</t>
  </si>
  <si>
    <t>331-1305-24</t>
  </si>
  <si>
    <t>12 X 24 SS FULL WRAP CLAMP</t>
  </si>
  <si>
    <t>331-1305-30</t>
  </si>
  <si>
    <t>12 X 30 SS FULL WRAP CLAMP</t>
  </si>
  <si>
    <t>331-1350-8</t>
  </si>
  <si>
    <t>331-1350-10</t>
  </si>
  <si>
    <t>331-1350-12</t>
  </si>
  <si>
    <t>331-1350-16</t>
  </si>
  <si>
    <t>331-1350-20</t>
  </si>
  <si>
    <t>331-1350-24</t>
  </si>
  <si>
    <t>331-1350-30</t>
  </si>
  <si>
    <t>331-1380-8</t>
  </si>
  <si>
    <t>331-1380-10</t>
  </si>
  <si>
    <t>331-1380-12</t>
  </si>
  <si>
    <t>331-1380-16</t>
  </si>
  <si>
    <t>12 X 16 SS CIRCLE CLAMP</t>
  </si>
  <si>
    <t>331-1380-20</t>
  </si>
  <si>
    <t>331-1380-24</t>
  </si>
  <si>
    <t>331-1380-30</t>
  </si>
  <si>
    <t>331-1410-8</t>
  </si>
  <si>
    <t>12-14 X 8 SS FULL WRAP CLAMP</t>
  </si>
  <si>
    <t>331-1410-10</t>
  </si>
  <si>
    <t>12-14 X 10 SS FULL WRAP CLAMP</t>
  </si>
  <si>
    <t>331-1410-12</t>
  </si>
  <si>
    <t>12-14 X 12 SS FULL WRAP CLAMP</t>
  </si>
  <si>
    <t>331-1410-16</t>
  </si>
  <si>
    <t>12-14 X 16 SS FULL WRAP CLAMP</t>
  </si>
  <si>
    <t>331-1410-20</t>
  </si>
  <si>
    <t>12-14 X 20 SS FULL WRAP CLAMP</t>
  </si>
  <si>
    <t>331-1410-24</t>
  </si>
  <si>
    <t>12-14 X 24 SS FULL WRAP CLAMP</t>
  </si>
  <si>
    <t>331-1410-30</t>
  </si>
  <si>
    <t>12-14 X 30 SS FULL WRAP CLAMP</t>
  </si>
  <si>
    <t>331-1440-8</t>
  </si>
  <si>
    <t>331-1440-10</t>
  </si>
  <si>
    <t>331-1440-12</t>
  </si>
  <si>
    <t>331-1440-16</t>
  </si>
  <si>
    <t>331-1440-20</t>
  </si>
  <si>
    <t>331-1440-24</t>
  </si>
  <si>
    <t>331-1440-30</t>
  </si>
  <si>
    <t>FULL CIRCLE CLAMP CTS</t>
  </si>
  <si>
    <t>331-213-6CTS</t>
  </si>
  <si>
    <t>2" X 6"L 331 FULL WRAP CLAMP-CTS</t>
  </si>
  <si>
    <t>331-326-6CTS</t>
  </si>
  <si>
    <t>3" X 6"L 331 FULL WRAP CLAMP-CTS</t>
  </si>
  <si>
    <t>331-413-4CTS</t>
  </si>
  <si>
    <t>4" FULL WRAP SS CLAMP FOR CTS</t>
  </si>
  <si>
    <t>331-413-8CTS</t>
  </si>
  <si>
    <t>4" X 8"L 331 FULL WRAP CLAMP-CTS</t>
  </si>
  <si>
    <t>COUPLINGS AND GASKETS</t>
  </si>
  <si>
    <t>440L03C</t>
  </si>
  <si>
    <t>1/2 GALV MAL LONG COMP CLPG</t>
  </si>
  <si>
    <t>440L04C</t>
  </si>
  <si>
    <t>3/4 GALV MAL LONG COMP CLPG</t>
  </si>
  <si>
    <t>440L05C</t>
  </si>
  <si>
    <t>1 GALV MAL LONG COMP CLPG</t>
  </si>
  <si>
    <t>440L06C</t>
  </si>
  <si>
    <t>1-1/4 GALV MAL LONG COMP CLPG</t>
  </si>
  <si>
    <t>440L07C</t>
  </si>
  <si>
    <t>1-1/2 GALV MAL LONG COMP CLPG</t>
  </si>
  <si>
    <t>440L08C</t>
  </si>
  <si>
    <t>2 GALV MAL LONG COMP CLPG</t>
  </si>
  <si>
    <t>440L09C</t>
  </si>
  <si>
    <t>2-1/2 GALV MAL LONG COMP CLPG</t>
  </si>
  <si>
    <t>440L10C</t>
  </si>
  <si>
    <t>3 GALV MAL LONG COMP CLPG</t>
  </si>
  <si>
    <t>440L11C</t>
  </si>
  <si>
    <t>4 GALV MAL LONG COMP CLPG</t>
  </si>
  <si>
    <t>440T02C</t>
  </si>
  <si>
    <t xml:space="preserve">3/8 GALV MAL SHORT COMP CPLG         </t>
  </si>
  <si>
    <t>440T03C</t>
  </si>
  <si>
    <t>1/2 GALV MAL SHORT COMP CPLG</t>
  </si>
  <si>
    <t>440T04C</t>
  </si>
  <si>
    <t>3/4 GALV MAL SHORT COMP CPLG</t>
  </si>
  <si>
    <t>440T05C</t>
  </si>
  <si>
    <t>1 GALV MAL SHORT COMP CPLG</t>
  </si>
  <si>
    <t>440T06C</t>
  </si>
  <si>
    <t>1-1/4 GALV MAL SHORT COMP CPLG</t>
  </si>
  <si>
    <t>440T07C</t>
  </si>
  <si>
    <t>1-1/2 GALV MAL SHORT COMP CPLG</t>
  </si>
  <si>
    <t>440T08C</t>
  </si>
  <si>
    <t>2 GALV MAL SHORT COMP CPLG</t>
  </si>
  <si>
    <t>440T09C</t>
  </si>
  <si>
    <t>2-1/2 GALV MAL SHORT COMP CPLG</t>
  </si>
  <si>
    <t>440T10C</t>
  </si>
  <si>
    <t>3 GALV MAL SHORT COMP CPLG</t>
  </si>
  <si>
    <t>445T03C</t>
  </si>
  <si>
    <t>1/2 GALV MALL MALE ADAPTER</t>
  </si>
  <si>
    <t>445T04C</t>
  </si>
  <si>
    <t>3/4 GALV MALL MALE ADAPTER</t>
  </si>
  <si>
    <t>445T05C</t>
  </si>
  <si>
    <t>1 GALV MALL MALE ADAPTER</t>
  </si>
  <si>
    <t>445T06C</t>
  </si>
  <si>
    <t>1-1/4 GALV MALL MALE ADAPTER</t>
  </si>
  <si>
    <t>445T08C</t>
  </si>
  <si>
    <t>2 GALV MALL MALE ADAPTER</t>
  </si>
  <si>
    <t>448T03C</t>
  </si>
  <si>
    <t>1/2 BLK MALL COMP LONG CPLG</t>
  </si>
  <si>
    <t>448T04C</t>
  </si>
  <si>
    <t>3/4 BLK MALL COMP LONG CPLG</t>
  </si>
  <si>
    <t>448T05C</t>
  </si>
  <si>
    <t>1 BLK MALL COMP LONG CPLG</t>
  </si>
  <si>
    <t>448T06C</t>
  </si>
  <si>
    <t>1-1/4 BLK MALL COMP LONG CPLG</t>
  </si>
  <si>
    <t>448T07C</t>
  </si>
  <si>
    <t>1-1/2 BLK MALL COMP LONG CPLG</t>
  </si>
  <si>
    <t>448T08C</t>
  </si>
  <si>
    <t>2 BLK MALL COMP LONG CPLG</t>
  </si>
  <si>
    <t>P-400T02G</t>
  </si>
  <si>
    <t>3/8 RUBBER GASKET FOR PVC CPLG</t>
  </si>
  <si>
    <t>P-400T03G</t>
  </si>
  <si>
    <t>1/2 RUBBER GASKET FOR PVC CPLG</t>
  </si>
  <si>
    <t>P-400T04G</t>
  </si>
  <si>
    <t>3/4 RUBBER GASKET FOR PVC CPLG</t>
  </si>
  <si>
    <t>P-400T04N</t>
  </si>
  <si>
    <t>3/4 REPLACEMENT NUTS FOR PVC CPLG</t>
  </si>
  <si>
    <t>P-400T05G</t>
  </si>
  <si>
    <t>1 RUBBER GASKET FOR PVC CPLG</t>
  </si>
  <si>
    <t>P-400T05N</t>
  </si>
  <si>
    <t>1 REPLACEMENT NUTS FOR PVC CPLG</t>
  </si>
  <si>
    <t>P-400T06G</t>
  </si>
  <si>
    <t>1-1/4 RUBBER GASKET FOR PVC CPLG</t>
  </si>
  <si>
    <t>P-400T07G</t>
  </si>
  <si>
    <t>1-1/2 RUBBER GASKET FOR PVC CPLG</t>
  </si>
  <si>
    <t>P-400T08G</t>
  </si>
  <si>
    <t>2 RUBBER GASKET FOR PVC CPLG</t>
  </si>
  <si>
    <t>P-400T09G</t>
  </si>
  <si>
    <t>2-1/2 RUBBER GASKET FOR PVC CPLG</t>
  </si>
  <si>
    <t>P-400T10G</t>
  </si>
  <si>
    <t>3 RUBBER GASKET FOR PVC CPLG</t>
  </si>
  <si>
    <t>P-400T11G</t>
  </si>
  <si>
    <t>4 RUBBER GASKET FOR PVC CPLG</t>
  </si>
  <si>
    <t>P-440T02CG</t>
  </si>
  <si>
    <t>3/8 SYNTHETIC GASKET FOR MALL CPLG</t>
  </si>
  <si>
    <t>P-440T02CN</t>
  </si>
  <si>
    <t>3/8 REPLACEMENT NUTS FOR MALL CPLG</t>
  </si>
  <si>
    <t>P-440T02CRR</t>
  </si>
  <si>
    <t>3/8 RETAINER RINGS FOR MALL CPLG</t>
  </si>
  <si>
    <t>P-440T03CG</t>
  </si>
  <si>
    <t>1/2 SYNTHETIC GASKET FOR MALL CPLG</t>
  </si>
  <si>
    <t>P-440T03CN</t>
  </si>
  <si>
    <t>1/2 REPLACEMENT NUTS FOR MALL CPLG</t>
  </si>
  <si>
    <t>P-440T03CRR</t>
  </si>
  <si>
    <t>1/2 RETAINER RINGS FOR MALL CPLG</t>
  </si>
  <si>
    <t>P-440T04CG</t>
  </si>
  <si>
    <t>3/4 SYNTHETIC GASKET FOR MALL CPLG   440</t>
  </si>
  <si>
    <t>P-440T04CN</t>
  </si>
  <si>
    <t>3/4 REPLACEMENT NUTS FOR MALL CPLG</t>
  </si>
  <si>
    <t>P-440T04CRR</t>
  </si>
  <si>
    <t>3/4 RETAINER RINGS FOR MALL CPLG</t>
  </si>
  <si>
    <t>P-440T05CG</t>
  </si>
  <si>
    <t>1 SYNTHETIC GASKET FOR MALL CPLG</t>
  </si>
  <si>
    <t>P-440T05CN</t>
  </si>
  <si>
    <t>1 REPLACEMENT NUTS FOR MALL CPLG</t>
  </si>
  <si>
    <t>P-440T05CRR</t>
  </si>
  <si>
    <t>1 RETAINER RINGS FOR MALL CPLG</t>
  </si>
  <si>
    <t>P-440T06CG</t>
  </si>
  <si>
    <t>1-1/4 SYNTHETIC GASKET FOR MALL      CPLG</t>
  </si>
  <si>
    <t>P-440T06CN</t>
  </si>
  <si>
    <t>1-1/4 REPLACEMENT NUTS FOR MALL      CPLG</t>
  </si>
  <si>
    <t>P-440T06CRR</t>
  </si>
  <si>
    <t>1-1/4 RETAINER RINGS FOR MALL CPLG</t>
  </si>
  <si>
    <t>P-440T07CG</t>
  </si>
  <si>
    <t>1-1/2 SYNTHETIC GASKET FOR MALL      CPLG</t>
  </si>
  <si>
    <t>P-440T07CN</t>
  </si>
  <si>
    <t>1-1/2 REPLACEMENT NUTS FOR MALL      CPLG</t>
  </si>
  <si>
    <t>P-440T07CRR</t>
  </si>
  <si>
    <t>1-1/2 RETAINER RINGS FOR MALL CPLG</t>
  </si>
  <si>
    <t>P-440T08CG</t>
  </si>
  <si>
    <t>2 SYNTHETIC GASKET FOR MALL CPLG</t>
  </si>
  <si>
    <t>P-440T08CN</t>
  </si>
  <si>
    <t>2 REPLACEMENT NUTS FOR MALL CPLG</t>
  </si>
  <si>
    <t>P-440T08CRR</t>
  </si>
  <si>
    <t>2 RETAINER RINGS FOR MALL CPLG</t>
  </si>
  <si>
    <t>P-440T09CG</t>
  </si>
  <si>
    <t>2-1/2 SYNTHETIC GASKET FOR MALL      CPLG</t>
  </si>
  <si>
    <t>P-440T09CN</t>
  </si>
  <si>
    <t>2-1/2 REPLACEMENT NUTS FOR MALL      CPLG</t>
  </si>
  <si>
    <t>P-440T09CRR</t>
  </si>
  <si>
    <t>2-1/2 RETAINER RINGS FOR MALL CPLG</t>
  </si>
  <si>
    <t>P-440T10CG</t>
  </si>
  <si>
    <t>3 SYNTHETIC GASKET FOR MALL CPLG</t>
  </si>
  <si>
    <t>P-440T10CN</t>
  </si>
  <si>
    <t>3 REPLACEMENT NUTS FOR MALL CPLG</t>
  </si>
  <si>
    <t>P-440T10CRR</t>
  </si>
  <si>
    <t>3 RETAINER RINGS FOR MALL CPLG</t>
  </si>
  <si>
    <t>P-440T11CN</t>
  </si>
  <si>
    <t>4 REPLACEMENT NUTS FOR MALL CPLG</t>
  </si>
  <si>
    <t>P-440T11CRR</t>
  </si>
  <si>
    <t>4 RETAINER RINGS FOR MALL CPLG</t>
  </si>
  <si>
    <t>P-450T02G</t>
  </si>
  <si>
    <t>3/8 REPLACEMENT GASKET               BRASS CPLG</t>
  </si>
  <si>
    <t>P-450T02N</t>
  </si>
  <si>
    <t>3/8 REPLACEMENT NUTS BRS CPLG</t>
  </si>
  <si>
    <t>P-450T03G</t>
  </si>
  <si>
    <t>1/2 REPLACEMENT GASKET               BRASS CPLG</t>
  </si>
  <si>
    <t>P-450T03N</t>
  </si>
  <si>
    <t>1/2 REPLACEMENT NUTS BRS CPLG</t>
  </si>
  <si>
    <t>P-450T04G</t>
  </si>
  <si>
    <t>3/4 REPLACEMENT GASKET               BRASS CPLG</t>
  </si>
  <si>
    <t>P-450T04N</t>
  </si>
  <si>
    <t>3/4 REPLACEMENT NUTS BRS CPLG</t>
  </si>
  <si>
    <t>P-450T05G</t>
  </si>
  <si>
    <t>1 REPLACEMENT GASKET                 BRASS CPLG</t>
  </si>
  <si>
    <t>P-450T05N</t>
  </si>
  <si>
    <t>1 REPLACEMENT NUTS BRS CPLG</t>
  </si>
  <si>
    <t>P-450T06G</t>
  </si>
  <si>
    <t>1-1/4 REPLACEMENT GASKET             BRASS CPLG</t>
  </si>
  <si>
    <t>P-450T06N</t>
  </si>
  <si>
    <t>1-1/4 REPLACEMENT NUTS BRS CPLG</t>
  </si>
  <si>
    <t>P-450T07G</t>
  </si>
  <si>
    <t>1-1/2 REPLACEMENT GASKET             BRASS CPLG</t>
  </si>
  <si>
    <t>P-450T07N</t>
  </si>
  <si>
    <t>1-1/2 REPLACEMENT NUTS BRS CPLG</t>
  </si>
  <si>
    <t>P-450T08G</t>
  </si>
  <si>
    <t>2 REPLACEMENT GASKET                 BRASS CPLG</t>
  </si>
  <si>
    <t>P-450T08N</t>
  </si>
  <si>
    <t>REPLACEMENT NUTS BRS CPLG</t>
  </si>
  <si>
    <t>P-450T09G</t>
  </si>
  <si>
    <t>2CTS REPLACEMENT GASKET              BRASS CPLG</t>
  </si>
  <si>
    <t>P-450T09N</t>
  </si>
  <si>
    <t>2CTS REPLACEMENT NUTS BRS CPLG</t>
  </si>
  <si>
    <t>CLAMPS</t>
  </si>
  <si>
    <t>PL-0622-CLAMP</t>
  </si>
  <si>
    <t>456012C</t>
  </si>
  <si>
    <t>456013C</t>
  </si>
  <si>
    <t>456007T</t>
  </si>
  <si>
    <t>456008T</t>
  </si>
  <si>
    <t>456010T</t>
  </si>
  <si>
    <t>456011T</t>
  </si>
  <si>
    <t>456007L</t>
  </si>
  <si>
    <t>456008L</t>
  </si>
  <si>
    <t>456010L</t>
  </si>
  <si>
    <t>456011L</t>
  </si>
  <si>
    <t xml:space="preserve">5" FLEXIBLE RUBBER END CAP W/STAINLESS STEEL BAND    </t>
  </si>
  <si>
    <t xml:space="preserve">6" FLEXIBLE RUBBER END CAP W/STAINLESS STEEL BAND    </t>
  </si>
  <si>
    <t xml:space="preserve">5" X 3" FLEXIBLE RUBBER COUPLING W/STAINLESS STEEL BANDS    </t>
  </si>
  <si>
    <t xml:space="preserve">5" X 4" FLEXIBLE RUBBER COUPLING W/STAINLESS STEEL BANDS    </t>
  </si>
  <si>
    <t xml:space="preserve">6" X 3" FLEXIBLE RUBBER COUPLING W/STAINLESS STEEL BANDS    </t>
  </si>
  <si>
    <t xml:space="preserve">6" X 5" FLEXIBLE RUBBER COUPLING W/STAINLESS STEEL BANDS    </t>
  </si>
  <si>
    <t xml:space="preserve">1 1/2" FLEXIBLE RUBBER TEE W/STAINLESS STEEL BANDS    </t>
  </si>
  <si>
    <t xml:space="preserve">2" FLEXIBLE RUBBER TEE W/STAINLESS STEEL BANDS    </t>
  </si>
  <si>
    <t xml:space="preserve">3" FLEXIBLE RUBBER TEE W/STAINLESS STEEL BANDS    </t>
  </si>
  <si>
    <t xml:space="preserve">4" FLEXIBLE RUBBER TEE W/STAINLESS STEEL BANDS    </t>
  </si>
  <si>
    <t xml:space="preserve">1 1/2" FLEXIBLE RUBBER ELBOW W/STAINLESS STEEL BANDS    </t>
  </si>
  <si>
    <t xml:space="preserve">2" FLEXIBLE RUBBER ELBOW W/STAINLESS STEEL BANDS    </t>
  </si>
  <si>
    <t xml:space="preserve">3" FLEXIBLE RUBBER ELBOW W/STAINLESS STEEL BANDS    </t>
  </si>
  <si>
    <t xml:space="preserve">4" FLEXIBLE RUBBER ELBOW W/STAINLESS STEEL BANDS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</si>
</sst>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_);_(&quot;$&quot;* \(#,##0.000\);_(&quot;$&quot;* &quot;-&quot;??_);_(@_)"/>
    <numFmt numFmtId="165" formatCode="0_);\(0\)"/>
    <numFmt numFmtId="166" formatCode="000000000000"/>
    <numFmt numFmtId="167" formatCode="[$-409]mmmm\ d\,\ yyyy;@"/>
    <numFmt numFmtId="168" formatCode="_(* #,##0.0000_);_(* \(#,##0.0000\);_(* &quot;-&quot;??_);_(@_)"/>
    <numFmt numFmtId="169" formatCode="0.0000"/>
  </numFmts>
  <fonts count="9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left"/>
    </xf>
    <xf numFmtId="0" fontId="4" fillId="0" borderId="0" xfId="0" applyFont="1"/>
    <xf numFmtId="44" fontId="0" fillId="0" borderId="0" xfId="2" applyFont="1"/>
    <xf numFmtId="164" fontId="0" fillId="0" borderId="0" xfId="2" applyNumberFormat="1" applyFont="1"/>
    <xf numFmtId="166" fontId="0" fillId="0" borderId="0" xfId="0" applyNumberFormat="1"/>
    <xf numFmtId="167" fontId="4" fillId="0" borderId="0" xfId="0" applyNumberFormat="1" applyFont="1" applyAlignment="1">
      <alignment horizontal="left"/>
    </xf>
    <xf numFmtId="168" fontId="0" fillId="0" borderId="0" xfId="1" applyNumberFormat="1" applyFont="1"/>
    <xf numFmtId="167" fontId="5" fillId="0" borderId="0" xfId="0" applyNumberFormat="1" applyFont="1" applyAlignment="1">
      <alignment horizontal="left"/>
    </xf>
    <xf numFmtId="1" fontId="0" fillId="0" borderId="0" xfId="0" applyNumberFormat="1"/>
    <xf numFmtId="1" fontId="0" fillId="0" borderId="0" xfId="1" applyNumberFormat="1" applyFont="1"/>
    <xf numFmtId="0" fontId="4" fillId="0" borderId="0" xfId="0" applyFont="1" applyAlignment="1">
      <alignment horizontal="center" wrapText="1"/>
    </xf>
    <xf numFmtId="168" fontId="4" fillId="0" borderId="0" xfId="1" applyNumberFormat="1" applyFont="1" applyAlignment="1">
      <alignment horizontal="center" wrapText="1"/>
    </xf>
    <xf numFmtId="164" fontId="4" fillId="0" borderId="0" xfId="2" applyNumberFormat="1" applyFont="1" applyAlignment="1">
      <alignment horizontal="center" wrapText="1"/>
    </xf>
    <xf numFmtId="1" fontId="4" fillId="0" borderId="0" xfId="1" applyNumberFormat="1" applyFont="1" applyAlignment="1">
      <alignment horizontal="center" wrapText="1"/>
    </xf>
    <xf numFmtId="166" fontId="4" fillId="0" borderId="0" xfId="0" applyNumberFormat="1" applyFont="1" applyAlignment="1">
      <alignment horizontal="center" wrapText="1"/>
    </xf>
    <xf numFmtId="0" fontId="0" fillId="0" borderId="0" xfId="0" applyAlignment="1">
      <alignment wrapText="1"/>
    </xf>
    <xf numFmtId="44" fontId="0" fillId="0" borderId="0" xfId="0" applyNumberFormat="1"/>
    <xf numFmtId="168" fontId="6" fillId="2" borderId="0" xfId="1" applyNumberFormat="1" applyFont="1" applyFill="1" applyAlignment="1">
      <alignment wrapText="1"/>
    </xf>
    <xf numFmtId="169" fontId="4" fillId="2" borderId="0" xfId="2" applyNumberFormat="1" applyFont="1" applyFill="1" applyAlignment="1">
      <alignment horizontal="right"/>
    </xf>
    <xf numFmtId="165" fontId="0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" fontId="4" fillId="0" borderId="0" xfId="0" applyNumberFormat="1" applyFont="1"/>
    <xf numFmtId="166" fontId="4" fillId="0" borderId="0" xfId="0" applyNumberFormat="1" applyFont="1"/>
    <xf numFmtId="44" fontId="7" fillId="0" borderId="0" xfId="2" applyFont="1"/>
    <xf numFmtId="44" fontId="7" fillId="0" borderId="0" xfId="0" applyNumberFormat="1" applyFont="1"/>
    <xf numFmtId="44" fontId="8" fillId="0" borderId="0" xfId="2" applyFont="1" applyAlignment="1">
      <alignment horizontal="center" wrapText="1"/>
    </xf>
    <xf numFmtId="168" fontId="7" fillId="0" borderId="0" xfId="1" applyNumberFormat="1" applyFont="1"/>
    <xf numFmtId="164" fontId="7" fillId="0" borderId="0" xfId="2" applyNumberFormat="1" applyFont="1"/>
    <xf numFmtId="164" fontId="8" fillId="0" borderId="0" xfId="2" applyNumberFormat="1" applyFont="1"/>
    <xf numFmtId="0" fontId="7" fillId="0" borderId="0" xfId="0" applyFont="1" applyAlignment="1">
      <alignment horizontal="center"/>
    </xf>
    <xf numFmtId="1" fontId="7" fillId="0" borderId="0" xfId="0" applyNumberFormat="1" applyFont="1"/>
    <xf numFmtId="166" fontId="7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left"/>
    </xf>
    <xf numFmtId="168" fontId="2" fillId="0" borderId="0" xfId="1" applyNumberFormat="1" applyFont="1"/>
    <xf numFmtId="1" fontId="7" fillId="0" borderId="0" xfId="0" applyNumberFormat="1" applyFont="1" applyAlignment="1">
      <alignment horizontal="center"/>
    </xf>
    <xf numFmtId="0" fontId="2" fillId="0" borderId="0" xfId="0" applyFont="1"/>
    <xf numFmtId="0" fontId="8" fillId="0" borderId="0" xfId="0" applyFont="1" applyAlignment="1">
      <alignment horizontal="left"/>
    </xf>
    <xf numFmtId="164" fontId="7" fillId="0" borderId="0" xfId="2" applyNumberFormat="1" applyFont="1" applyAlignment="1">
      <alignment horizontal="center"/>
    </xf>
    <xf numFmtId="164" fontId="7" fillId="0" borderId="0" xfId="2" applyNumberFormat="1" applyFont="1" applyFill="1"/>
    <xf numFmtId="0" fontId="8" fillId="0" borderId="0" xfId="0" applyFont="1"/>
    <xf numFmtId="0" fontId="2" fillId="0" borderId="0" xfId="0" applyFont="1" applyAlignment="1">
      <alignment horizontal="left"/>
    </xf>
    <xf numFmtId="1" fontId="7" fillId="0" borderId="0" xfId="0" applyNumberFormat="1" applyFont="1" applyAlignment="1">
      <alignment horizontal="right"/>
    </xf>
    <xf numFmtId="166" fontId="7" fillId="0" borderId="0" xfId="0" applyNumberFormat="1" applyFont="1" applyAlignment="1">
      <alignment horizontal="right"/>
    </xf>
    <xf numFmtId="44" fontId="2" fillId="0" borderId="0" xfId="0" applyNumberFormat="1" applyFont="1"/>
    <xf numFmtId="164" fontId="2" fillId="0" borderId="0" xfId="2" applyNumberFormat="1" applyFont="1"/>
    <xf numFmtId="0" fontId="2" fillId="0" borderId="0" xfId="0" applyFont="1" applyAlignment="1">
      <alignment horizontal="center"/>
    </xf>
    <xf numFmtId="1" fontId="2" fillId="0" borderId="0" xfId="0" applyNumberFormat="1" applyFont="1"/>
    <xf numFmtId="166" fontId="2" fillId="0" borderId="0" xfId="0" applyNumberFormat="1" applyFont="1"/>
    <xf numFmtId="168" fontId="7" fillId="0" borderId="0" xfId="1" applyNumberFormat="1" applyFont="1" applyFill="1"/>
    <xf numFmtId="168" fontId="0" fillId="0" borderId="0" xfId="1" applyNumberFormat="1" applyFont="1" applyFill="1"/>
    <xf numFmtId="164" fontId="0" fillId="0" borderId="0" xfId="2" applyNumberFormat="1" applyFont="1" applyFill="1"/>
    <xf numFmtId="0" fontId="1" fillId="0" borderId="0" xfId="0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91"/>
  <sheetViews>
    <sheetView tabSelected="1" zoomScaleNormal="100" workbookViewId="0">
      <pane ySplit="5" topLeftCell="A6" activePane="bottomLeft" state="frozen"/>
      <selection pane="bottomLeft" activeCell="A6" sqref="A6"/>
    </sheetView>
  </sheetViews>
  <sheetFormatPr defaultRowHeight="12.7" x14ac:dyDescent="0.4"/>
  <cols>
    <col min="1" max="1" width="20.703125" style="1" customWidth="1"/>
    <col min="2" max="2" width="91.29296875" customWidth="1"/>
    <col min="3" max="3" width="10.703125" style="27" customWidth="1"/>
    <col min="4" max="4" width="15.1171875" customWidth="1"/>
    <col min="5" max="5" width="11.5859375" customWidth="1"/>
    <col min="6" max="6" width="9.29296875" style="21" customWidth="1"/>
    <col min="7" max="7" width="22.41015625" style="9" bestFit="1" customWidth="1"/>
    <col min="8" max="8" width="9.29296875" style="21" customWidth="1"/>
    <col min="9" max="9" width="17" style="9" customWidth="1"/>
    <col min="10" max="10" width="17.703125" style="5" bestFit="1" customWidth="1"/>
    <col min="12" max="12" width="15.1171875" bestFit="1" customWidth="1"/>
    <col min="13" max="13" width="12.29296875" bestFit="1" customWidth="1"/>
    <col min="15" max="15" width="12" bestFit="1" customWidth="1"/>
    <col min="16" max="16" width="13.1171875" bestFit="1" customWidth="1"/>
  </cols>
  <sheetData>
    <row r="1" spans="1:16" x14ac:dyDescent="0.4">
      <c r="A1" s="2" t="s">
        <v>1152</v>
      </c>
      <c r="C1" s="26"/>
      <c r="E1" s="4"/>
      <c r="F1" s="20"/>
      <c r="H1" s="20"/>
    </row>
    <row r="2" spans="1:16" x14ac:dyDescent="0.4">
      <c r="A2" s="2" t="s">
        <v>0</v>
      </c>
      <c r="B2" s="2" t="s">
        <v>1153</v>
      </c>
      <c r="C2" s="3" t="s">
        <v>175</v>
      </c>
      <c r="D2" s="3"/>
      <c r="E2" s="4"/>
      <c r="F2" s="20"/>
      <c r="H2" s="20"/>
    </row>
    <row r="3" spans="1:16" x14ac:dyDescent="0.4">
      <c r="A3" s="2" t="s">
        <v>1</v>
      </c>
      <c r="B3" s="6">
        <v>44725</v>
      </c>
      <c r="C3" s="39" t="s">
        <v>176</v>
      </c>
      <c r="D3" s="7"/>
      <c r="E3" s="4"/>
      <c r="G3" s="10"/>
      <c r="I3" s="10"/>
    </row>
    <row r="4" spans="1:16" x14ac:dyDescent="0.4">
      <c r="A4" s="2"/>
      <c r="B4" s="8"/>
      <c r="C4" s="26"/>
      <c r="E4" s="4"/>
      <c r="G4" s="10"/>
      <c r="I4" s="10"/>
    </row>
    <row r="5" spans="1:16" s="16" customFormat="1" ht="25.35" x14ac:dyDescent="0.4">
      <c r="A5" s="11" t="s">
        <v>2</v>
      </c>
      <c r="B5" s="11" t="s">
        <v>3</v>
      </c>
      <c r="C5" s="28" t="s">
        <v>4</v>
      </c>
      <c r="D5" s="12" t="s">
        <v>5</v>
      </c>
      <c r="E5" s="13" t="s">
        <v>6</v>
      </c>
      <c r="F5" s="11" t="s">
        <v>7</v>
      </c>
      <c r="G5" s="14" t="s">
        <v>8</v>
      </c>
      <c r="H5" s="11" t="s">
        <v>9</v>
      </c>
      <c r="I5" s="14" t="s">
        <v>10</v>
      </c>
      <c r="J5" s="15" t="s">
        <v>11</v>
      </c>
    </row>
    <row r="6" spans="1:16" ht="24" customHeight="1" x14ac:dyDescent="0.4">
      <c r="A6" s="2" t="s">
        <v>127</v>
      </c>
      <c r="D6" s="18" t="s">
        <v>119</v>
      </c>
      <c r="E6" s="19"/>
    </row>
    <row r="7" spans="1:16" s="35" customFormat="1" x14ac:dyDescent="0.4">
      <c r="A7" s="35" t="s">
        <v>12</v>
      </c>
      <c r="B7" s="35" t="s">
        <v>13</v>
      </c>
      <c r="C7" s="27">
        <v>3.7389000000000001</v>
      </c>
      <c r="D7" s="29">
        <f t="shared" ref="D7:D69" si="0">$E$6</f>
        <v>0</v>
      </c>
      <c r="E7" s="30">
        <f t="shared" ref="E7:E31" si="1">C7*D7</f>
        <v>0</v>
      </c>
      <c r="F7" s="32">
        <v>4</v>
      </c>
      <c r="G7" s="33">
        <v>10082647400037</v>
      </c>
      <c r="H7" s="32">
        <v>148</v>
      </c>
      <c r="I7" s="33">
        <v>20082647400034</v>
      </c>
      <c r="J7" s="34">
        <v>82647400030</v>
      </c>
      <c r="L7" s="34"/>
      <c r="N7" s="33"/>
      <c r="P7" s="34"/>
    </row>
    <row r="8" spans="1:16" s="35" customFormat="1" x14ac:dyDescent="0.4">
      <c r="A8" s="35" t="s">
        <v>14</v>
      </c>
      <c r="B8" s="35" t="s">
        <v>15</v>
      </c>
      <c r="C8" s="27">
        <v>5.2942</v>
      </c>
      <c r="D8" s="29">
        <f t="shared" si="0"/>
        <v>0</v>
      </c>
      <c r="E8" s="30">
        <f t="shared" si="1"/>
        <v>0</v>
      </c>
      <c r="F8" s="32">
        <v>4</v>
      </c>
      <c r="G8" s="33">
        <v>10082647400044</v>
      </c>
      <c r="H8" s="32">
        <v>108</v>
      </c>
      <c r="I8" s="33">
        <v>20082647400041</v>
      </c>
      <c r="J8" s="34">
        <v>82647400047</v>
      </c>
      <c r="L8" s="34"/>
      <c r="N8" s="33"/>
      <c r="P8" s="34"/>
    </row>
    <row r="9" spans="1:16" s="35" customFormat="1" x14ac:dyDescent="0.4">
      <c r="A9" s="35" t="s">
        <v>16</v>
      </c>
      <c r="B9" s="35" t="s">
        <v>17</v>
      </c>
      <c r="C9" s="27">
        <v>6.1078999999999999</v>
      </c>
      <c r="D9" s="29">
        <f t="shared" si="0"/>
        <v>0</v>
      </c>
      <c r="E9" s="30">
        <f t="shared" si="1"/>
        <v>0</v>
      </c>
      <c r="F9" s="32">
        <v>4</v>
      </c>
      <c r="G9" s="33">
        <v>10082647400051</v>
      </c>
      <c r="H9" s="32">
        <v>84</v>
      </c>
      <c r="I9" s="33">
        <v>20082647400058</v>
      </c>
      <c r="J9" s="34">
        <v>82647400054</v>
      </c>
      <c r="L9" s="34"/>
      <c r="N9" s="33"/>
      <c r="P9" s="34"/>
    </row>
    <row r="10" spans="1:16" s="35" customFormat="1" x14ac:dyDescent="0.4">
      <c r="A10" s="35" t="s">
        <v>18</v>
      </c>
      <c r="B10" s="35" t="s">
        <v>19</v>
      </c>
      <c r="C10" s="27">
        <v>8.9095000000000013</v>
      </c>
      <c r="D10" s="29">
        <f t="shared" si="0"/>
        <v>0</v>
      </c>
      <c r="E10" s="30">
        <f t="shared" si="1"/>
        <v>0</v>
      </c>
      <c r="F10" s="32">
        <v>4</v>
      </c>
      <c r="G10" s="33">
        <v>10082647400068</v>
      </c>
      <c r="H10" s="32">
        <v>52</v>
      </c>
      <c r="I10" s="33">
        <v>20082647400065</v>
      </c>
      <c r="J10" s="34">
        <v>82647400061</v>
      </c>
      <c r="L10" s="34"/>
      <c r="N10" s="33"/>
      <c r="P10" s="34"/>
    </row>
    <row r="11" spans="1:16" s="35" customFormat="1" x14ac:dyDescent="0.4">
      <c r="A11" s="35" t="s">
        <v>20</v>
      </c>
      <c r="B11" s="35" t="s">
        <v>21</v>
      </c>
      <c r="C11" s="27">
        <v>11.124000000000001</v>
      </c>
      <c r="D11" s="29">
        <f t="shared" si="0"/>
        <v>0</v>
      </c>
      <c r="E11" s="30">
        <f t="shared" si="1"/>
        <v>0</v>
      </c>
      <c r="F11" s="32">
        <v>4</v>
      </c>
      <c r="G11" s="33">
        <v>10082647400075</v>
      </c>
      <c r="H11" s="32">
        <v>60</v>
      </c>
      <c r="I11" s="33">
        <v>20082647400072</v>
      </c>
      <c r="J11" s="34">
        <v>82647400078</v>
      </c>
      <c r="L11" s="34"/>
      <c r="N11" s="33"/>
      <c r="P11" s="34"/>
    </row>
    <row r="12" spans="1:16" s="35" customFormat="1" x14ac:dyDescent="0.4">
      <c r="A12" s="35" t="s">
        <v>22</v>
      </c>
      <c r="B12" s="35" t="s">
        <v>23</v>
      </c>
      <c r="C12" s="27">
        <v>14.8629</v>
      </c>
      <c r="D12" s="29">
        <f t="shared" si="0"/>
        <v>0</v>
      </c>
      <c r="E12" s="30">
        <f t="shared" si="1"/>
        <v>0</v>
      </c>
      <c r="F12" s="32">
        <v>4</v>
      </c>
      <c r="G12" s="33">
        <v>10082647400082</v>
      </c>
      <c r="H12" s="32">
        <v>24</v>
      </c>
      <c r="I12" s="33">
        <v>20082647400089</v>
      </c>
      <c r="J12" s="34">
        <v>82647400085</v>
      </c>
      <c r="L12" s="34"/>
      <c r="N12" s="33"/>
      <c r="P12" s="34"/>
    </row>
    <row r="13" spans="1:16" s="35" customFormat="1" x14ac:dyDescent="0.4">
      <c r="A13" s="35" t="s">
        <v>24</v>
      </c>
      <c r="B13" s="35" t="s">
        <v>25</v>
      </c>
      <c r="C13" s="27">
        <v>25.399799999999999</v>
      </c>
      <c r="D13" s="29">
        <f t="shared" si="0"/>
        <v>0</v>
      </c>
      <c r="E13" s="30">
        <f t="shared" si="1"/>
        <v>0</v>
      </c>
      <c r="F13" s="32">
        <v>1</v>
      </c>
      <c r="G13" s="33">
        <v>10082647400099</v>
      </c>
      <c r="H13" s="32">
        <v>12</v>
      </c>
      <c r="I13" s="33">
        <v>20082647400096</v>
      </c>
      <c r="J13" s="34">
        <v>82647400092</v>
      </c>
      <c r="L13" s="34"/>
      <c r="N13" s="33"/>
      <c r="P13" s="34"/>
    </row>
    <row r="14" spans="1:16" s="35" customFormat="1" x14ac:dyDescent="0.4">
      <c r="A14" s="35" t="s">
        <v>26</v>
      </c>
      <c r="B14" s="35" t="s">
        <v>27</v>
      </c>
      <c r="C14" s="27">
        <v>42.127000000000002</v>
      </c>
      <c r="D14" s="29">
        <f t="shared" si="0"/>
        <v>0</v>
      </c>
      <c r="E14" s="30">
        <f t="shared" si="1"/>
        <v>0</v>
      </c>
      <c r="F14" s="32">
        <v>1</v>
      </c>
      <c r="G14" s="33">
        <v>10082647400105</v>
      </c>
      <c r="H14" s="32">
        <v>8</v>
      </c>
      <c r="I14" s="33">
        <v>20082647400102</v>
      </c>
      <c r="J14" s="34">
        <v>82647400108</v>
      </c>
      <c r="L14" s="34"/>
      <c r="N14" s="33"/>
      <c r="P14" s="34"/>
    </row>
    <row r="15" spans="1:16" s="35" customFormat="1" x14ac:dyDescent="0.4">
      <c r="A15" s="35" t="s">
        <v>28</v>
      </c>
      <c r="B15" s="35" t="s">
        <v>29</v>
      </c>
      <c r="C15" s="27">
        <v>58.287700000000008</v>
      </c>
      <c r="D15" s="29">
        <f t="shared" si="0"/>
        <v>0</v>
      </c>
      <c r="E15" s="30">
        <f t="shared" si="1"/>
        <v>0</v>
      </c>
      <c r="F15" s="32">
        <v>1</v>
      </c>
      <c r="G15" s="33">
        <v>10082647400112</v>
      </c>
      <c r="H15" s="32">
        <v>8</v>
      </c>
      <c r="I15" s="33">
        <v>20082647400119</v>
      </c>
      <c r="J15" s="34">
        <v>82647400115</v>
      </c>
      <c r="L15" s="34"/>
      <c r="N15" s="33"/>
      <c r="P15" s="34"/>
    </row>
    <row r="16" spans="1:16" s="35" customFormat="1" x14ac:dyDescent="0.4">
      <c r="A16" s="35" t="s">
        <v>30</v>
      </c>
      <c r="B16" s="35" t="s">
        <v>31</v>
      </c>
      <c r="C16" s="27">
        <v>98.564199999999985</v>
      </c>
      <c r="D16" s="29">
        <f t="shared" si="0"/>
        <v>0</v>
      </c>
      <c r="E16" s="30">
        <f t="shared" si="1"/>
        <v>0</v>
      </c>
      <c r="F16" s="32">
        <v>1</v>
      </c>
      <c r="G16" s="33">
        <v>10082647096278</v>
      </c>
      <c r="H16" s="32">
        <v>4</v>
      </c>
      <c r="I16" s="33">
        <v>20082647096275</v>
      </c>
      <c r="J16" s="34">
        <v>82647096271</v>
      </c>
      <c r="L16" s="34"/>
      <c r="N16" s="33"/>
      <c r="P16" s="34"/>
    </row>
    <row r="17" spans="1:16" s="35" customFormat="1" x14ac:dyDescent="0.4">
      <c r="A17" s="35" t="s">
        <v>32</v>
      </c>
      <c r="B17" s="35" t="s">
        <v>33</v>
      </c>
      <c r="C17" s="27">
        <v>8.7555999999999994</v>
      </c>
      <c r="D17" s="29">
        <f t="shared" si="0"/>
        <v>0</v>
      </c>
      <c r="E17" s="30">
        <f t="shared" si="1"/>
        <v>0</v>
      </c>
      <c r="F17" s="32">
        <v>20</v>
      </c>
      <c r="G17" s="33">
        <v>10082647401034</v>
      </c>
      <c r="H17" s="32">
        <v>200</v>
      </c>
      <c r="I17" s="33">
        <v>20082647401031</v>
      </c>
      <c r="J17" s="34">
        <v>82647401037</v>
      </c>
      <c r="L17" s="34"/>
      <c r="N17" s="33"/>
      <c r="P17" s="34"/>
    </row>
    <row r="18" spans="1:16" s="35" customFormat="1" x14ac:dyDescent="0.4">
      <c r="A18" s="35" t="s">
        <v>34</v>
      </c>
      <c r="B18" s="35" t="s">
        <v>35</v>
      </c>
      <c r="C18" s="27">
        <v>14.2994</v>
      </c>
      <c r="D18" s="29">
        <f t="shared" si="0"/>
        <v>0</v>
      </c>
      <c r="E18" s="30">
        <f t="shared" si="1"/>
        <v>0</v>
      </c>
      <c r="F18" s="32">
        <v>20</v>
      </c>
      <c r="G18" s="33">
        <v>10082647401041</v>
      </c>
      <c r="H18" s="32">
        <v>240</v>
      </c>
      <c r="I18" s="33">
        <v>20082647401048</v>
      </c>
      <c r="J18" s="34">
        <v>82647401044</v>
      </c>
      <c r="L18" s="34"/>
      <c r="N18" s="33"/>
      <c r="P18" s="34"/>
    </row>
    <row r="19" spans="1:16" s="35" customFormat="1" x14ac:dyDescent="0.4">
      <c r="A19" s="35" t="s">
        <v>36</v>
      </c>
      <c r="B19" s="35" t="s">
        <v>37</v>
      </c>
      <c r="C19" s="27">
        <v>18.242600000000003</v>
      </c>
      <c r="D19" s="29">
        <f t="shared" si="0"/>
        <v>0</v>
      </c>
      <c r="E19" s="30">
        <f t="shared" si="1"/>
        <v>0</v>
      </c>
      <c r="F19" s="32">
        <v>10</v>
      </c>
      <c r="G19" s="33">
        <v>10082647118611</v>
      </c>
      <c r="H19" s="32">
        <v>200</v>
      </c>
      <c r="I19" s="33">
        <v>20082647118618</v>
      </c>
      <c r="J19" s="34">
        <v>82647118614</v>
      </c>
      <c r="L19" s="34"/>
      <c r="N19" s="33"/>
      <c r="P19" s="34"/>
    </row>
    <row r="20" spans="1:16" s="35" customFormat="1" x14ac:dyDescent="0.4">
      <c r="A20" s="35" t="s">
        <v>38</v>
      </c>
      <c r="B20" s="35" t="s">
        <v>39</v>
      </c>
      <c r="C20" s="27">
        <v>7.7592000000000008</v>
      </c>
      <c r="D20" s="29">
        <f t="shared" si="0"/>
        <v>0</v>
      </c>
      <c r="E20" s="30">
        <f t="shared" si="1"/>
        <v>0</v>
      </c>
      <c r="F20" s="32">
        <v>24</v>
      </c>
      <c r="G20" s="33">
        <v>10082647006185</v>
      </c>
      <c r="H20" s="32">
        <v>96</v>
      </c>
      <c r="I20" s="33">
        <v>20082647006182</v>
      </c>
      <c r="J20" s="34">
        <v>82647006188</v>
      </c>
      <c r="L20" s="34"/>
      <c r="N20" s="33"/>
      <c r="P20" s="34"/>
    </row>
    <row r="21" spans="1:16" s="35" customFormat="1" x14ac:dyDescent="0.4">
      <c r="A21" s="35" t="s">
        <v>40</v>
      </c>
      <c r="B21" s="35" t="s">
        <v>41</v>
      </c>
      <c r="C21" s="27">
        <v>10.790800000000001</v>
      </c>
      <c r="D21" s="29">
        <f t="shared" si="0"/>
        <v>0</v>
      </c>
      <c r="E21" s="30">
        <f t="shared" si="1"/>
        <v>0</v>
      </c>
      <c r="F21" s="32">
        <v>10</v>
      </c>
      <c r="G21" s="33">
        <v>10082647006192</v>
      </c>
      <c r="H21" s="32">
        <v>80</v>
      </c>
      <c r="I21" s="33">
        <v>20082647006199</v>
      </c>
      <c r="J21" s="34">
        <v>82647006195</v>
      </c>
      <c r="L21" s="34"/>
      <c r="N21" s="33"/>
      <c r="P21" s="34"/>
    </row>
    <row r="22" spans="1:16" s="35" customFormat="1" x14ac:dyDescent="0.4">
      <c r="A22" s="35" t="s">
        <v>42</v>
      </c>
      <c r="B22" s="35" t="s">
        <v>43</v>
      </c>
      <c r="C22" s="27">
        <v>13.398400000000001</v>
      </c>
      <c r="D22" s="29">
        <f t="shared" si="0"/>
        <v>0</v>
      </c>
      <c r="E22" s="30">
        <f t="shared" si="1"/>
        <v>0</v>
      </c>
      <c r="F22" s="32">
        <v>20</v>
      </c>
      <c r="G22" s="33">
        <v>10082647006208</v>
      </c>
      <c r="H22" s="32">
        <v>80</v>
      </c>
      <c r="I22" s="33">
        <v>20082647006205</v>
      </c>
      <c r="J22" s="34">
        <v>82647006201</v>
      </c>
      <c r="L22" s="34"/>
      <c r="N22" s="33"/>
      <c r="P22" s="34"/>
    </row>
    <row r="23" spans="1:16" s="35" customFormat="1" x14ac:dyDescent="0.4">
      <c r="A23" s="35" t="s">
        <v>44</v>
      </c>
      <c r="B23" s="35" t="s">
        <v>45</v>
      </c>
      <c r="C23" s="27">
        <v>17.744399999999999</v>
      </c>
      <c r="D23" s="29">
        <f t="shared" si="0"/>
        <v>0</v>
      </c>
      <c r="E23" s="30">
        <f t="shared" si="1"/>
        <v>0</v>
      </c>
      <c r="F23" s="32">
        <v>12</v>
      </c>
      <c r="G23" s="33">
        <v>10082647095554</v>
      </c>
      <c r="H23" s="32">
        <v>60</v>
      </c>
      <c r="I23" s="33">
        <v>20082647095551</v>
      </c>
      <c r="J23" s="34">
        <v>82647095557</v>
      </c>
      <c r="L23" s="34"/>
      <c r="N23" s="33"/>
      <c r="P23" s="34"/>
    </row>
    <row r="24" spans="1:16" s="35" customFormat="1" x14ac:dyDescent="0.4">
      <c r="A24" s="35" t="s">
        <v>46</v>
      </c>
      <c r="B24" s="35" t="s">
        <v>47</v>
      </c>
      <c r="C24" s="27">
        <v>22.959600000000002</v>
      </c>
      <c r="D24" s="29">
        <f t="shared" si="0"/>
        <v>0</v>
      </c>
      <c r="E24" s="30">
        <f t="shared" si="1"/>
        <v>0</v>
      </c>
      <c r="F24" s="32">
        <v>12</v>
      </c>
      <c r="G24" s="33">
        <v>10082647095561</v>
      </c>
      <c r="H24" s="32">
        <v>48</v>
      </c>
      <c r="I24" s="33">
        <v>20082647095568</v>
      </c>
      <c r="J24" s="34">
        <v>82647095564</v>
      </c>
      <c r="L24" s="34"/>
      <c r="N24" s="33"/>
      <c r="P24" s="34"/>
    </row>
    <row r="25" spans="1:16" s="35" customFormat="1" x14ac:dyDescent="0.4">
      <c r="A25" s="35" t="s">
        <v>48</v>
      </c>
      <c r="B25" s="35" t="s">
        <v>49</v>
      </c>
      <c r="C25" s="27">
        <v>30.21</v>
      </c>
      <c r="D25" s="29">
        <f t="shared" si="0"/>
        <v>0</v>
      </c>
      <c r="E25" s="30">
        <f t="shared" si="1"/>
        <v>0</v>
      </c>
      <c r="F25" s="32">
        <v>10</v>
      </c>
      <c r="G25" s="33">
        <v>10082647006239</v>
      </c>
      <c r="H25" s="32">
        <v>40</v>
      </c>
      <c r="I25" s="33">
        <v>20082647006236</v>
      </c>
      <c r="J25" s="34">
        <v>82647006232</v>
      </c>
      <c r="L25" s="34"/>
      <c r="N25" s="33"/>
      <c r="P25" s="34"/>
    </row>
    <row r="26" spans="1:16" s="35" customFormat="1" x14ac:dyDescent="0.4">
      <c r="A26" s="35" t="s">
        <v>50</v>
      </c>
      <c r="B26" s="35" t="s">
        <v>51</v>
      </c>
      <c r="C26" s="27">
        <v>3.9432000000000005</v>
      </c>
      <c r="D26" s="29">
        <f t="shared" si="0"/>
        <v>0</v>
      </c>
      <c r="E26" s="30">
        <f t="shared" si="1"/>
        <v>0</v>
      </c>
      <c r="F26" s="32">
        <v>10</v>
      </c>
      <c r="G26" s="33">
        <v>10082647118604</v>
      </c>
      <c r="H26" s="32">
        <v>200</v>
      </c>
      <c r="I26" s="33">
        <v>20082647118601</v>
      </c>
      <c r="J26" s="34">
        <v>82647118607</v>
      </c>
      <c r="L26" s="34"/>
      <c r="N26" s="33"/>
      <c r="P26" s="34"/>
    </row>
    <row r="27" spans="1:16" s="35" customFormat="1" x14ac:dyDescent="0.4">
      <c r="A27" s="35" t="s">
        <v>52</v>
      </c>
      <c r="B27" s="35" t="s">
        <v>240</v>
      </c>
      <c r="C27" s="27">
        <v>6.0420000000000007</v>
      </c>
      <c r="D27" s="29">
        <f t="shared" si="0"/>
        <v>0</v>
      </c>
      <c r="E27" s="30">
        <f t="shared" si="1"/>
        <v>0</v>
      </c>
      <c r="F27" s="32">
        <v>10</v>
      </c>
      <c r="G27" s="33">
        <v>10082647006352</v>
      </c>
      <c r="H27" s="32">
        <v>120</v>
      </c>
      <c r="I27" s="33">
        <v>20082647006359</v>
      </c>
      <c r="J27" s="34">
        <v>82647006355</v>
      </c>
      <c r="L27" s="34"/>
      <c r="N27" s="33"/>
      <c r="P27" s="34"/>
    </row>
    <row r="28" spans="1:16" s="35" customFormat="1" x14ac:dyDescent="0.4">
      <c r="A28" s="35" t="s">
        <v>53</v>
      </c>
      <c r="B28" s="35" t="s">
        <v>54</v>
      </c>
      <c r="C28" s="27">
        <v>7.1550000000000002</v>
      </c>
      <c r="D28" s="29">
        <f t="shared" si="0"/>
        <v>0</v>
      </c>
      <c r="E28" s="30">
        <f t="shared" si="1"/>
        <v>0</v>
      </c>
      <c r="F28" s="32">
        <v>20</v>
      </c>
      <c r="G28" s="33">
        <v>10082647006369</v>
      </c>
      <c r="H28" s="32">
        <v>120</v>
      </c>
      <c r="I28" s="33">
        <v>20082647006366</v>
      </c>
      <c r="J28" s="34">
        <v>82647006362</v>
      </c>
      <c r="L28" s="34"/>
      <c r="N28" s="33"/>
      <c r="P28" s="34"/>
    </row>
    <row r="29" spans="1:16" s="35" customFormat="1" x14ac:dyDescent="0.4">
      <c r="A29" s="35" t="s">
        <v>55</v>
      </c>
      <c r="B29" s="35" t="s">
        <v>56</v>
      </c>
      <c r="C29" s="27">
        <v>8.5542000000000016</v>
      </c>
      <c r="D29" s="29">
        <f t="shared" si="0"/>
        <v>0</v>
      </c>
      <c r="E29" s="30">
        <f t="shared" si="1"/>
        <v>0</v>
      </c>
      <c r="F29" s="32">
        <v>1</v>
      </c>
      <c r="G29" s="33">
        <v>10082647006376</v>
      </c>
      <c r="H29" s="32">
        <v>80</v>
      </c>
      <c r="I29" s="33">
        <v>20082647006373</v>
      </c>
      <c r="J29" s="34">
        <v>82647006379</v>
      </c>
      <c r="L29" s="34"/>
      <c r="N29" s="33"/>
      <c r="P29" s="34"/>
    </row>
    <row r="30" spans="1:16" s="35" customFormat="1" x14ac:dyDescent="0.4">
      <c r="A30" s="35" t="s">
        <v>57</v>
      </c>
      <c r="B30" s="35" t="s">
        <v>58</v>
      </c>
      <c r="C30" s="27">
        <v>10.483400000000001</v>
      </c>
      <c r="D30" s="29">
        <f t="shared" si="0"/>
        <v>0</v>
      </c>
      <c r="E30" s="30">
        <f t="shared" si="1"/>
        <v>0</v>
      </c>
      <c r="F30" s="32">
        <v>20</v>
      </c>
      <c r="G30" s="33">
        <v>10082647006383</v>
      </c>
      <c r="H30" s="32">
        <v>80</v>
      </c>
      <c r="I30" s="33">
        <v>20082647006380</v>
      </c>
      <c r="J30" s="34">
        <v>82647006386</v>
      </c>
      <c r="L30" s="34"/>
      <c r="N30" s="33"/>
      <c r="P30" s="34"/>
    </row>
    <row r="31" spans="1:16" s="35" customFormat="1" x14ac:dyDescent="0.4">
      <c r="A31" s="35" t="s">
        <v>59</v>
      </c>
      <c r="B31" s="35" t="s">
        <v>60</v>
      </c>
      <c r="C31" s="27">
        <v>13.196999999999999</v>
      </c>
      <c r="D31" s="29">
        <f t="shared" si="0"/>
        <v>0</v>
      </c>
      <c r="E31" s="30">
        <f t="shared" si="1"/>
        <v>0</v>
      </c>
      <c r="F31" s="32">
        <v>20</v>
      </c>
      <c r="G31" s="33">
        <v>10082647006390</v>
      </c>
      <c r="H31" s="32">
        <v>80</v>
      </c>
      <c r="I31" s="33">
        <v>20082647006397</v>
      </c>
      <c r="J31" s="34">
        <v>82647006393</v>
      </c>
      <c r="L31" s="34"/>
      <c r="N31" s="33"/>
      <c r="P31" s="34"/>
    </row>
    <row r="32" spans="1:16" s="35" customFormat="1" ht="24" customHeight="1" x14ac:dyDescent="0.4">
      <c r="A32" s="43" t="s">
        <v>171</v>
      </c>
      <c r="C32" s="27"/>
      <c r="D32" s="29" t="s">
        <v>139</v>
      </c>
      <c r="E32" s="33"/>
      <c r="F32" s="32"/>
      <c r="G32" s="33"/>
      <c r="H32" s="32"/>
      <c r="I32" s="33"/>
      <c r="J32" s="34"/>
      <c r="L32" s="34"/>
      <c r="N32" s="33"/>
      <c r="P32" s="34"/>
    </row>
    <row r="33" spans="1:16" s="35" customFormat="1" x14ac:dyDescent="0.4">
      <c r="A33" s="35" t="s">
        <v>172</v>
      </c>
      <c r="B33" s="35" t="s">
        <v>241</v>
      </c>
      <c r="C33" s="27">
        <v>26.187000000000001</v>
      </c>
      <c r="D33" s="29">
        <f t="shared" si="0"/>
        <v>0</v>
      </c>
      <c r="E33" s="42">
        <f>C33*D33</f>
        <v>0</v>
      </c>
      <c r="F33" s="32">
        <v>12</v>
      </c>
      <c r="G33" s="33">
        <v>10082647006611</v>
      </c>
      <c r="H33" s="32">
        <v>96</v>
      </c>
      <c r="I33" s="33">
        <v>20082647006618</v>
      </c>
      <c r="J33" s="34">
        <v>82647006614</v>
      </c>
      <c r="L33" s="34"/>
      <c r="N33" s="33"/>
      <c r="P33" s="34"/>
    </row>
    <row r="34" spans="1:16" s="35" customFormat="1" x14ac:dyDescent="0.4">
      <c r="A34" s="35" t="s">
        <v>173</v>
      </c>
      <c r="B34" s="35" t="s">
        <v>242</v>
      </c>
      <c r="C34" s="27">
        <v>43.081500000000005</v>
      </c>
      <c r="D34" s="29">
        <f t="shared" si="0"/>
        <v>0</v>
      </c>
      <c r="E34" s="42">
        <f>C34*D34</f>
        <v>0</v>
      </c>
      <c r="F34" s="32">
        <v>12</v>
      </c>
      <c r="G34" s="33">
        <v>10082647006628</v>
      </c>
      <c r="H34" s="32">
        <v>48</v>
      </c>
      <c r="I34" s="33">
        <v>20082647006625</v>
      </c>
      <c r="J34" s="34">
        <v>82647006621</v>
      </c>
      <c r="L34" s="34"/>
      <c r="N34" s="33"/>
      <c r="P34" s="34"/>
    </row>
    <row r="35" spans="1:16" s="35" customFormat="1" x14ac:dyDescent="0.4">
      <c r="A35" s="35" t="s">
        <v>174</v>
      </c>
      <c r="B35" s="35" t="s">
        <v>243</v>
      </c>
      <c r="C35" s="27">
        <v>21.441000000000003</v>
      </c>
      <c r="D35" s="29">
        <f t="shared" si="0"/>
        <v>0</v>
      </c>
      <c r="E35" s="42">
        <f>C35*D35</f>
        <v>0</v>
      </c>
      <c r="F35" s="32">
        <v>12</v>
      </c>
      <c r="G35" s="33">
        <v>10082647006635</v>
      </c>
      <c r="H35" s="32">
        <v>96</v>
      </c>
      <c r="I35" s="38">
        <v>20082647006632</v>
      </c>
      <c r="J35" s="34">
        <v>82647006638</v>
      </c>
      <c r="L35" s="34"/>
      <c r="N35" s="33"/>
      <c r="P35" s="34"/>
    </row>
    <row r="36" spans="1:16" s="35" customFormat="1" ht="24" customHeight="1" x14ac:dyDescent="0.4">
      <c r="A36" s="43" t="s">
        <v>141</v>
      </c>
      <c r="C36" s="27"/>
      <c r="D36" s="29" t="s">
        <v>139</v>
      </c>
      <c r="E36" s="29" t="s">
        <v>139</v>
      </c>
      <c r="F36" s="41"/>
      <c r="G36" s="38" t="s">
        <v>139</v>
      </c>
      <c r="H36" s="38"/>
      <c r="I36" s="38"/>
      <c r="J36" s="34"/>
      <c r="L36" s="34"/>
      <c r="N36" s="33"/>
      <c r="P36" s="34"/>
    </row>
    <row r="37" spans="1:16" s="35" customFormat="1" x14ac:dyDescent="0.4">
      <c r="A37" s="35" t="s">
        <v>142</v>
      </c>
      <c r="B37" s="35" t="s">
        <v>143</v>
      </c>
      <c r="C37" s="27">
        <v>20.842500000000001</v>
      </c>
      <c r="D37" s="29">
        <f t="shared" si="0"/>
        <v>0</v>
      </c>
      <c r="E37" s="30">
        <f t="shared" ref="E37:E44" si="2">C37*D37</f>
        <v>0</v>
      </c>
      <c r="F37" s="32">
        <v>24</v>
      </c>
      <c r="G37" s="33">
        <v>10082647108575</v>
      </c>
      <c r="H37" s="32">
        <v>120</v>
      </c>
      <c r="I37" s="33">
        <v>20082647108572</v>
      </c>
      <c r="J37" s="34">
        <v>82647108578</v>
      </c>
      <c r="L37" s="34"/>
      <c r="N37" s="33"/>
      <c r="P37" s="34"/>
    </row>
    <row r="38" spans="1:16" s="35" customFormat="1" x14ac:dyDescent="0.4">
      <c r="A38" s="35" t="s">
        <v>144</v>
      </c>
      <c r="B38" s="35" t="s">
        <v>145</v>
      </c>
      <c r="C38" s="27">
        <v>27.258000000000003</v>
      </c>
      <c r="D38" s="29">
        <f t="shared" si="0"/>
        <v>0</v>
      </c>
      <c r="E38" s="30">
        <f t="shared" si="2"/>
        <v>0</v>
      </c>
      <c r="F38" s="32">
        <v>12</v>
      </c>
      <c r="G38" s="33">
        <v>10082647108599</v>
      </c>
      <c r="H38" s="32">
        <v>120</v>
      </c>
      <c r="I38" s="33">
        <v>20082647108596</v>
      </c>
      <c r="J38" s="34">
        <v>82647108592</v>
      </c>
      <c r="L38" s="34"/>
      <c r="N38" s="33"/>
      <c r="P38" s="34"/>
    </row>
    <row r="39" spans="1:16" s="35" customFormat="1" x14ac:dyDescent="0.4">
      <c r="A39" s="35" t="s">
        <v>146</v>
      </c>
      <c r="B39" s="35" t="s">
        <v>147</v>
      </c>
      <c r="C39" s="27">
        <v>41.832000000000008</v>
      </c>
      <c r="D39" s="29">
        <f t="shared" si="0"/>
        <v>0</v>
      </c>
      <c r="E39" s="30">
        <f t="shared" si="2"/>
        <v>0</v>
      </c>
      <c r="F39" s="32">
        <v>12</v>
      </c>
      <c r="G39" s="33">
        <v>10082647108667</v>
      </c>
      <c r="H39" s="32">
        <v>60</v>
      </c>
      <c r="I39" s="33">
        <v>20082647108664</v>
      </c>
      <c r="J39" s="34">
        <v>82647108660</v>
      </c>
      <c r="L39" s="34"/>
      <c r="N39" s="33"/>
      <c r="P39" s="34"/>
    </row>
    <row r="40" spans="1:16" s="35" customFormat="1" x14ac:dyDescent="0.4">
      <c r="A40" s="35" t="s">
        <v>148</v>
      </c>
      <c r="B40" s="35" t="s">
        <v>149</v>
      </c>
      <c r="C40" s="27">
        <v>49.087499999999999</v>
      </c>
      <c r="D40" s="29">
        <f t="shared" si="0"/>
        <v>0</v>
      </c>
      <c r="E40" s="30">
        <f t="shared" si="2"/>
        <v>0</v>
      </c>
      <c r="F40" s="32">
        <v>12</v>
      </c>
      <c r="G40" s="33">
        <v>10082647108674</v>
      </c>
      <c r="H40" s="32">
        <v>60</v>
      </c>
      <c r="I40" s="33">
        <v>20082647108671</v>
      </c>
      <c r="J40" s="34">
        <v>82647108677</v>
      </c>
      <c r="L40" s="34"/>
      <c r="N40" s="33"/>
      <c r="P40" s="34"/>
    </row>
    <row r="41" spans="1:16" s="35" customFormat="1" x14ac:dyDescent="0.4">
      <c r="A41" s="35" t="s">
        <v>150</v>
      </c>
      <c r="B41" s="35" t="s">
        <v>244</v>
      </c>
      <c r="C41" s="27">
        <v>70.129500000000007</v>
      </c>
      <c r="D41" s="29">
        <f t="shared" si="0"/>
        <v>0</v>
      </c>
      <c r="E41" s="30">
        <f t="shared" si="2"/>
        <v>0</v>
      </c>
      <c r="F41" s="32">
        <v>12</v>
      </c>
      <c r="G41" s="33">
        <v>10082647108704</v>
      </c>
      <c r="H41" s="32">
        <v>48</v>
      </c>
      <c r="I41" s="33">
        <v>20082647108701</v>
      </c>
      <c r="J41" s="34">
        <v>82647108707</v>
      </c>
      <c r="L41" s="34"/>
      <c r="N41" s="33"/>
      <c r="P41" s="34"/>
    </row>
    <row r="42" spans="1:16" s="35" customFormat="1" x14ac:dyDescent="0.4">
      <c r="A42" s="35" t="s">
        <v>151</v>
      </c>
      <c r="B42" s="35" t="s">
        <v>245</v>
      </c>
      <c r="C42" s="27">
        <v>69.520499999999998</v>
      </c>
      <c r="D42" s="29">
        <f t="shared" si="0"/>
        <v>0</v>
      </c>
      <c r="E42" s="30">
        <f t="shared" si="2"/>
        <v>0</v>
      </c>
      <c r="F42" s="32">
        <v>12</v>
      </c>
      <c r="G42" s="33">
        <v>10082647108711</v>
      </c>
      <c r="H42" s="32">
        <v>36</v>
      </c>
      <c r="I42" s="33">
        <v>20082647108718</v>
      </c>
      <c r="J42" s="34">
        <v>82647108714</v>
      </c>
      <c r="L42" s="34"/>
      <c r="N42" s="33"/>
      <c r="P42" s="34"/>
    </row>
    <row r="43" spans="1:16" s="35" customFormat="1" x14ac:dyDescent="0.4">
      <c r="A43" s="35" t="s">
        <v>152</v>
      </c>
      <c r="B43" s="35" t="s">
        <v>153</v>
      </c>
      <c r="C43" s="27">
        <v>80.230500000000006</v>
      </c>
      <c r="D43" s="29">
        <f t="shared" si="0"/>
        <v>0</v>
      </c>
      <c r="E43" s="30">
        <f t="shared" si="2"/>
        <v>0</v>
      </c>
      <c r="F43" s="32">
        <v>12</v>
      </c>
      <c r="G43" s="33">
        <v>10082647099125</v>
      </c>
      <c r="H43" s="32">
        <v>36</v>
      </c>
      <c r="I43" s="33">
        <v>20082647099122</v>
      </c>
      <c r="J43" s="34">
        <v>82647099128</v>
      </c>
      <c r="L43" s="34"/>
      <c r="N43" s="33"/>
      <c r="P43" s="34"/>
    </row>
    <row r="44" spans="1:16" s="35" customFormat="1" x14ac:dyDescent="0.4">
      <c r="A44" s="35" t="s">
        <v>154</v>
      </c>
      <c r="B44" s="35" t="s">
        <v>155</v>
      </c>
      <c r="C44" s="27">
        <v>84.588000000000008</v>
      </c>
      <c r="D44" s="29">
        <f t="shared" si="0"/>
        <v>0</v>
      </c>
      <c r="E44" s="30">
        <f t="shared" si="2"/>
        <v>0</v>
      </c>
      <c r="F44" s="32">
        <v>12</v>
      </c>
      <c r="G44" s="33">
        <v>10082647108759</v>
      </c>
      <c r="H44" s="32">
        <v>36</v>
      </c>
      <c r="I44" s="33">
        <v>20082647108756</v>
      </c>
      <c r="J44" s="34">
        <v>82647108752</v>
      </c>
      <c r="L44" s="34"/>
      <c r="N44" s="33"/>
      <c r="P44" s="34"/>
    </row>
    <row r="45" spans="1:16" s="35" customFormat="1" ht="24" customHeight="1" x14ac:dyDescent="0.4">
      <c r="A45" s="40" t="s">
        <v>120</v>
      </c>
      <c r="C45" s="27"/>
      <c r="D45" s="29" t="s">
        <v>139</v>
      </c>
      <c r="E45" s="30"/>
      <c r="F45" s="32"/>
      <c r="G45" s="33"/>
      <c r="H45" s="32"/>
      <c r="I45" s="33"/>
      <c r="J45" s="34"/>
      <c r="L45" s="34"/>
      <c r="N45" s="33"/>
      <c r="P45" s="34"/>
    </row>
    <row r="46" spans="1:16" s="35" customFormat="1" x14ac:dyDescent="0.4">
      <c r="A46" s="35" t="s">
        <v>61</v>
      </c>
      <c r="B46" s="35" t="s">
        <v>177</v>
      </c>
      <c r="C46" s="27">
        <v>18.900000000000002</v>
      </c>
      <c r="D46" s="29">
        <f t="shared" si="0"/>
        <v>0</v>
      </c>
      <c r="E46" s="30">
        <f t="shared" ref="E46:E53" si="3">C46*D46</f>
        <v>0</v>
      </c>
      <c r="F46" s="32">
        <v>24</v>
      </c>
      <c r="G46" s="33">
        <v>10082647006819</v>
      </c>
      <c r="H46" s="32">
        <v>120</v>
      </c>
      <c r="I46" s="33">
        <v>20082647006816</v>
      </c>
      <c r="J46" s="34">
        <v>82647006812</v>
      </c>
      <c r="L46" s="34"/>
      <c r="N46" s="33"/>
      <c r="P46" s="34"/>
    </row>
    <row r="47" spans="1:16" s="35" customFormat="1" x14ac:dyDescent="0.4">
      <c r="A47" s="35" t="s">
        <v>62</v>
      </c>
      <c r="B47" s="35" t="s">
        <v>178</v>
      </c>
      <c r="C47" s="27">
        <v>24.276000000000003</v>
      </c>
      <c r="D47" s="29">
        <f t="shared" si="0"/>
        <v>0</v>
      </c>
      <c r="E47" s="30">
        <f t="shared" si="3"/>
        <v>0</v>
      </c>
      <c r="F47" s="32">
        <v>12</v>
      </c>
      <c r="G47" s="33">
        <v>10082647006826</v>
      </c>
      <c r="H47" s="32">
        <v>120</v>
      </c>
      <c r="I47" s="33">
        <v>20082647006823</v>
      </c>
      <c r="J47" s="34">
        <v>82647006829</v>
      </c>
      <c r="L47" s="34"/>
      <c r="N47" s="33"/>
      <c r="P47" s="34"/>
    </row>
    <row r="48" spans="1:16" s="35" customFormat="1" x14ac:dyDescent="0.4">
      <c r="A48" s="35" t="s">
        <v>63</v>
      </c>
      <c r="B48" s="35" t="s">
        <v>179</v>
      </c>
      <c r="C48" s="27">
        <v>38.0625</v>
      </c>
      <c r="D48" s="29">
        <f t="shared" si="0"/>
        <v>0</v>
      </c>
      <c r="E48" s="30">
        <f t="shared" si="3"/>
        <v>0</v>
      </c>
      <c r="F48" s="32">
        <v>12</v>
      </c>
      <c r="G48" s="33">
        <v>10082647006833</v>
      </c>
      <c r="H48" s="32">
        <v>60</v>
      </c>
      <c r="I48" s="33">
        <v>20082647006830</v>
      </c>
      <c r="J48" s="34">
        <v>82647006836</v>
      </c>
      <c r="L48" s="34"/>
      <c r="N48" s="33"/>
      <c r="P48" s="34"/>
    </row>
    <row r="49" spans="1:16" s="35" customFormat="1" x14ac:dyDescent="0.4">
      <c r="A49" s="35" t="s">
        <v>64</v>
      </c>
      <c r="B49" s="35" t="s">
        <v>180</v>
      </c>
      <c r="C49" s="27">
        <v>44.719500000000004</v>
      </c>
      <c r="D49" s="29">
        <f t="shared" si="0"/>
        <v>0</v>
      </c>
      <c r="E49" s="30">
        <f t="shared" si="3"/>
        <v>0</v>
      </c>
      <c r="F49" s="32">
        <v>12</v>
      </c>
      <c r="G49" s="33">
        <v>10082647006840</v>
      </c>
      <c r="H49" s="32">
        <v>60</v>
      </c>
      <c r="I49" s="33">
        <v>20082647006847</v>
      </c>
      <c r="J49" s="34">
        <v>82647006843</v>
      </c>
      <c r="L49" s="34"/>
      <c r="N49" s="33"/>
      <c r="P49" s="34"/>
    </row>
    <row r="50" spans="1:16" s="35" customFormat="1" x14ac:dyDescent="0.4">
      <c r="A50" s="35" t="s">
        <v>65</v>
      </c>
      <c r="B50" s="35" t="s">
        <v>181</v>
      </c>
      <c r="C50" s="27">
        <v>66.63300000000001</v>
      </c>
      <c r="D50" s="29">
        <f t="shared" si="0"/>
        <v>0</v>
      </c>
      <c r="E50" s="30">
        <f t="shared" si="3"/>
        <v>0</v>
      </c>
      <c r="F50" s="32">
        <v>12</v>
      </c>
      <c r="G50" s="33">
        <v>10082647006857</v>
      </c>
      <c r="H50" s="32">
        <v>48</v>
      </c>
      <c r="I50" s="33">
        <v>20082647006854</v>
      </c>
      <c r="J50" s="34">
        <v>82647006850</v>
      </c>
      <c r="L50" s="34"/>
      <c r="N50" s="33"/>
      <c r="P50" s="34"/>
    </row>
    <row r="51" spans="1:16" s="35" customFormat="1" x14ac:dyDescent="0.4">
      <c r="A51" s="35" t="s">
        <v>66</v>
      </c>
      <c r="B51" s="35" t="s">
        <v>182</v>
      </c>
      <c r="C51" s="27">
        <v>74.025000000000006</v>
      </c>
      <c r="D51" s="29">
        <f t="shared" si="0"/>
        <v>0</v>
      </c>
      <c r="E51" s="30">
        <f t="shared" si="3"/>
        <v>0</v>
      </c>
      <c r="F51" s="32">
        <v>12</v>
      </c>
      <c r="G51" s="33">
        <v>10082647006864</v>
      </c>
      <c r="H51" s="32">
        <v>36</v>
      </c>
      <c r="I51" s="33">
        <v>20082647006861</v>
      </c>
      <c r="J51" s="34">
        <v>82647006867</v>
      </c>
      <c r="L51" s="34"/>
      <c r="N51" s="33"/>
      <c r="P51" s="34"/>
    </row>
    <row r="52" spans="1:16" s="35" customFormat="1" x14ac:dyDescent="0.4">
      <c r="A52" s="35" t="s">
        <v>67</v>
      </c>
      <c r="B52" s="35" t="s">
        <v>246</v>
      </c>
      <c r="C52" s="27">
        <v>93.733500000000006</v>
      </c>
      <c r="D52" s="29">
        <f t="shared" si="0"/>
        <v>0</v>
      </c>
      <c r="E52" s="30">
        <f t="shared" si="3"/>
        <v>0</v>
      </c>
      <c r="F52" s="32">
        <v>12</v>
      </c>
      <c r="G52" s="33">
        <v>10082647006871</v>
      </c>
      <c r="H52" s="32">
        <v>36</v>
      </c>
      <c r="I52" s="33">
        <v>20082647006878</v>
      </c>
      <c r="J52" s="34">
        <v>82647006874</v>
      </c>
      <c r="L52" s="34"/>
      <c r="N52" s="33"/>
      <c r="P52" s="34"/>
    </row>
    <row r="53" spans="1:16" s="35" customFormat="1" x14ac:dyDescent="0.4">
      <c r="A53" s="35" t="s">
        <v>68</v>
      </c>
      <c r="B53" s="35" t="s">
        <v>183</v>
      </c>
      <c r="C53" s="27">
        <v>68.460000000000008</v>
      </c>
      <c r="D53" s="29">
        <f t="shared" si="0"/>
        <v>0</v>
      </c>
      <c r="E53" s="30">
        <f t="shared" si="3"/>
        <v>0</v>
      </c>
      <c r="F53" s="32">
        <v>12</v>
      </c>
      <c r="G53" s="33">
        <v>10082647006888</v>
      </c>
      <c r="H53" s="32">
        <v>36</v>
      </c>
      <c r="I53" s="33">
        <v>20082647006885</v>
      </c>
      <c r="J53" s="34">
        <v>82647006881</v>
      </c>
      <c r="L53" s="34"/>
      <c r="N53" s="33"/>
      <c r="P53" s="34"/>
    </row>
    <row r="54" spans="1:16" s="35" customFormat="1" ht="24" customHeight="1" x14ac:dyDescent="0.4">
      <c r="A54" s="43" t="s">
        <v>156</v>
      </c>
      <c r="C54" s="27"/>
      <c r="D54" s="29" t="s">
        <v>139</v>
      </c>
      <c r="E54" s="29" t="s">
        <v>139</v>
      </c>
      <c r="F54" s="41"/>
      <c r="G54" s="38"/>
      <c r="H54" s="38"/>
      <c r="I54" s="38"/>
      <c r="J54" s="34"/>
      <c r="L54" s="34"/>
      <c r="N54" s="33"/>
      <c r="P54" s="34"/>
    </row>
    <row r="55" spans="1:16" s="35" customFormat="1" x14ac:dyDescent="0.4">
      <c r="A55" s="35" t="s">
        <v>157</v>
      </c>
      <c r="B55" s="35" t="s">
        <v>158</v>
      </c>
      <c r="C55" s="27">
        <v>15.077999999999999</v>
      </c>
      <c r="D55" s="29">
        <f t="shared" si="0"/>
        <v>0</v>
      </c>
      <c r="E55" s="30">
        <f t="shared" ref="E55:E61" si="4">C55*D55</f>
        <v>0</v>
      </c>
      <c r="F55" s="32">
        <v>24</v>
      </c>
      <c r="G55" s="33">
        <v>10082647108780</v>
      </c>
      <c r="H55" s="32">
        <v>120</v>
      </c>
      <c r="I55" s="33">
        <v>20082647108787</v>
      </c>
      <c r="J55" s="34">
        <v>82647108783</v>
      </c>
      <c r="L55" s="34"/>
      <c r="N55" s="33"/>
      <c r="P55" s="34"/>
    </row>
    <row r="56" spans="1:16" s="35" customFormat="1" x14ac:dyDescent="0.4">
      <c r="A56" s="35" t="s">
        <v>159</v>
      </c>
      <c r="B56" s="35" t="s">
        <v>160</v>
      </c>
      <c r="C56" s="27">
        <v>20.181000000000001</v>
      </c>
      <c r="D56" s="29">
        <f t="shared" si="0"/>
        <v>0</v>
      </c>
      <c r="E56" s="30">
        <f t="shared" si="4"/>
        <v>0</v>
      </c>
      <c r="F56" s="32">
        <v>12</v>
      </c>
      <c r="G56" s="33">
        <v>10082647108803</v>
      </c>
      <c r="H56" s="32">
        <v>120</v>
      </c>
      <c r="I56" s="33">
        <v>20082647108800</v>
      </c>
      <c r="J56" s="34">
        <v>82647108806</v>
      </c>
      <c r="L56" s="34"/>
      <c r="N56" s="33"/>
      <c r="P56" s="34"/>
    </row>
    <row r="57" spans="1:16" s="35" customFormat="1" x14ac:dyDescent="0.4">
      <c r="A57" s="35" t="s">
        <v>161</v>
      </c>
      <c r="B57" s="35" t="s">
        <v>162</v>
      </c>
      <c r="C57" s="27">
        <v>30.145500000000002</v>
      </c>
      <c r="D57" s="29">
        <f t="shared" si="0"/>
        <v>0</v>
      </c>
      <c r="E57" s="30">
        <f t="shared" si="4"/>
        <v>0</v>
      </c>
      <c r="F57" s="32">
        <v>12</v>
      </c>
      <c r="G57" s="33">
        <v>10082647108827</v>
      </c>
      <c r="H57" s="32">
        <v>60</v>
      </c>
      <c r="I57" s="33">
        <v>20082647108824</v>
      </c>
      <c r="J57" s="34">
        <v>82647108820</v>
      </c>
      <c r="L57" s="34"/>
      <c r="N57" s="33"/>
      <c r="P57" s="34"/>
    </row>
    <row r="58" spans="1:16" s="35" customFormat="1" x14ac:dyDescent="0.4">
      <c r="A58" s="35" t="s">
        <v>163</v>
      </c>
      <c r="B58" s="35" t="s">
        <v>164</v>
      </c>
      <c r="C58" s="27">
        <v>34.103999999999999</v>
      </c>
      <c r="D58" s="29">
        <f t="shared" si="0"/>
        <v>0</v>
      </c>
      <c r="E58" s="30">
        <f t="shared" si="4"/>
        <v>0</v>
      </c>
      <c r="F58" s="32">
        <v>12</v>
      </c>
      <c r="G58" s="33">
        <v>10082647108858</v>
      </c>
      <c r="H58" s="32">
        <v>60</v>
      </c>
      <c r="I58" s="33">
        <v>20082647108855</v>
      </c>
      <c r="J58" s="34">
        <v>82647108851</v>
      </c>
      <c r="L58" s="34"/>
      <c r="N58" s="33"/>
      <c r="P58" s="34"/>
    </row>
    <row r="59" spans="1:16" s="35" customFormat="1" x14ac:dyDescent="0.4">
      <c r="A59" s="35" t="s">
        <v>165</v>
      </c>
      <c r="B59" s="35" t="s">
        <v>166</v>
      </c>
      <c r="C59" s="27">
        <v>46.956000000000003</v>
      </c>
      <c r="D59" s="29">
        <f t="shared" si="0"/>
        <v>0</v>
      </c>
      <c r="E59" s="30">
        <f t="shared" si="4"/>
        <v>0</v>
      </c>
      <c r="F59" s="32">
        <v>12</v>
      </c>
      <c r="G59" s="33">
        <v>10082647108889</v>
      </c>
      <c r="H59" s="32">
        <v>48</v>
      </c>
      <c r="I59" s="33">
        <v>20082647108886</v>
      </c>
      <c r="J59" s="34">
        <v>82647108882</v>
      </c>
      <c r="L59" s="34"/>
      <c r="N59" s="33"/>
      <c r="P59" s="34"/>
    </row>
    <row r="60" spans="1:16" s="35" customFormat="1" x14ac:dyDescent="0.4">
      <c r="A60" s="35" t="s">
        <v>167</v>
      </c>
      <c r="B60" s="35" t="s">
        <v>168</v>
      </c>
      <c r="C60" s="27">
        <v>55.356000000000002</v>
      </c>
      <c r="D60" s="29">
        <f t="shared" si="0"/>
        <v>0</v>
      </c>
      <c r="E60" s="30">
        <f t="shared" si="4"/>
        <v>0</v>
      </c>
      <c r="F60" s="32">
        <v>12</v>
      </c>
      <c r="G60" s="33">
        <v>10082647108896</v>
      </c>
      <c r="H60" s="32">
        <v>36</v>
      </c>
      <c r="I60" s="33">
        <v>20082647108893</v>
      </c>
      <c r="J60" s="34">
        <v>82647108899</v>
      </c>
      <c r="L60" s="34"/>
      <c r="N60" s="33"/>
      <c r="P60" s="34"/>
    </row>
    <row r="61" spans="1:16" s="35" customFormat="1" x14ac:dyDescent="0.4">
      <c r="A61" s="35" t="s">
        <v>169</v>
      </c>
      <c r="B61" s="35" t="s">
        <v>170</v>
      </c>
      <c r="C61" s="27">
        <v>67.872</v>
      </c>
      <c r="D61" s="29">
        <f t="shared" si="0"/>
        <v>0</v>
      </c>
      <c r="E61" s="30">
        <f t="shared" si="4"/>
        <v>0</v>
      </c>
      <c r="F61" s="32">
        <v>12</v>
      </c>
      <c r="G61" s="33">
        <v>10082647108926</v>
      </c>
      <c r="H61" s="32">
        <v>36</v>
      </c>
      <c r="I61" s="33">
        <v>20082647108923</v>
      </c>
      <c r="J61" s="34">
        <v>82647108929</v>
      </c>
      <c r="L61" s="34"/>
      <c r="N61" s="33"/>
      <c r="P61" s="34"/>
    </row>
    <row r="62" spans="1:16" s="35" customFormat="1" ht="24" customHeight="1" x14ac:dyDescent="0.4">
      <c r="A62" s="40" t="s">
        <v>121</v>
      </c>
      <c r="C62" s="27"/>
      <c r="D62" s="29" t="s">
        <v>139</v>
      </c>
      <c r="E62" s="30"/>
      <c r="F62" s="32"/>
      <c r="G62" s="33"/>
      <c r="H62" s="32"/>
      <c r="I62" s="33"/>
      <c r="J62" s="34"/>
      <c r="L62" s="34"/>
      <c r="N62" s="33"/>
      <c r="P62" s="34"/>
    </row>
    <row r="63" spans="1:16" s="35" customFormat="1" x14ac:dyDescent="0.4">
      <c r="A63" s="35" t="s">
        <v>69</v>
      </c>
      <c r="B63" s="35" t="s">
        <v>247</v>
      </c>
      <c r="C63" s="27">
        <v>12.243</v>
      </c>
      <c r="D63" s="29">
        <f t="shared" si="0"/>
        <v>0</v>
      </c>
      <c r="E63" s="30">
        <f t="shared" ref="E63:E69" si="5">C63*D63</f>
        <v>0</v>
      </c>
      <c r="F63" s="32">
        <v>24</v>
      </c>
      <c r="G63" s="33">
        <v>10082647006901</v>
      </c>
      <c r="H63" s="32">
        <v>120</v>
      </c>
      <c r="I63" s="33">
        <v>20082647006908</v>
      </c>
      <c r="J63" s="34">
        <v>82647006904</v>
      </c>
      <c r="L63" s="34"/>
      <c r="N63" s="33"/>
      <c r="P63" s="34"/>
    </row>
    <row r="64" spans="1:16" s="35" customFormat="1" x14ac:dyDescent="0.4">
      <c r="A64" s="35" t="s">
        <v>70</v>
      </c>
      <c r="B64" s="35" t="s">
        <v>248</v>
      </c>
      <c r="C64" s="27">
        <v>17.083500000000001</v>
      </c>
      <c r="D64" s="29">
        <f t="shared" si="0"/>
        <v>0</v>
      </c>
      <c r="E64" s="30">
        <f t="shared" si="5"/>
        <v>0</v>
      </c>
      <c r="F64" s="32">
        <v>12</v>
      </c>
      <c r="G64" s="33">
        <v>10082647006918</v>
      </c>
      <c r="H64" s="32">
        <v>120</v>
      </c>
      <c r="I64" s="33">
        <v>20082647006915</v>
      </c>
      <c r="J64" s="34">
        <v>82647006911</v>
      </c>
      <c r="L64" s="34"/>
      <c r="N64" s="33"/>
      <c r="P64" s="34"/>
    </row>
    <row r="65" spans="1:16" s="35" customFormat="1" x14ac:dyDescent="0.4">
      <c r="A65" s="35" t="s">
        <v>71</v>
      </c>
      <c r="B65" s="35" t="s">
        <v>249</v>
      </c>
      <c r="C65" s="27">
        <v>29.400000000000002</v>
      </c>
      <c r="D65" s="29">
        <f t="shared" si="0"/>
        <v>0</v>
      </c>
      <c r="E65" s="30">
        <f t="shared" si="5"/>
        <v>0</v>
      </c>
      <c r="F65" s="32">
        <v>12</v>
      </c>
      <c r="G65" s="33">
        <v>10082647006925</v>
      </c>
      <c r="H65" s="32">
        <v>60</v>
      </c>
      <c r="I65" s="33">
        <v>20082647006922</v>
      </c>
      <c r="J65" s="34">
        <v>82647006928</v>
      </c>
      <c r="L65" s="34"/>
      <c r="N65" s="33"/>
      <c r="P65" s="34"/>
    </row>
    <row r="66" spans="1:16" s="35" customFormat="1" x14ac:dyDescent="0.4">
      <c r="A66" s="35" t="s">
        <v>72</v>
      </c>
      <c r="B66" s="35" t="s">
        <v>250</v>
      </c>
      <c r="C66" s="27">
        <v>30.208500000000001</v>
      </c>
      <c r="D66" s="29">
        <f t="shared" si="0"/>
        <v>0</v>
      </c>
      <c r="E66" s="30">
        <f t="shared" si="5"/>
        <v>0</v>
      </c>
      <c r="F66" s="32">
        <v>12</v>
      </c>
      <c r="G66" s="33">
        <v>10082647006932</v>
      </c>
      <c r="H66" s="32">
        <v>60</v>
      </c>
      <c r="I66" s="33">
        <v>20082647006939</v>
      </c>
      <c r="J66" s="34">
        <v>82647006935</v>
      </c>
      <c r="L66" s="34"/>
      <c r="N66" s="33"/>
      <c r="P66" s="34"/>
    </row>
    <row r="67" spans="1:16" s="35" customFormat="1" x14ac:dyDescent="0.4">
      <c r="A67" s="35" t="s">
        <v>73</v>
      </c>
      <c r="B67" s="35" t="s">
        <v>251</v>
      </c>
      <c r="C67" s="27">
        <v>49.108500000000006</v>
      </c>
      <c r="D67" s="29">
        <f t="shared" si="0"/>
        <v>0</v>
      </c>
      <c r="E67" s="30">
        <f t="shared" si="5"/>
        <v>0</v>
      </c>
      <c r="F67" s="32">
        <v>12</v>
      </c>
      <c r="G67" s="33">
        <v>10082647006949</v>
      </c>
      <c r="H67" s="32">
        <v>48</v>
      </c>
      <c r="I67" s="33">
        <v>20082647006946</v>
      </c>
      <c r="J67" s="34">
        <v>82647006942</v>
      </c>
      <c r="L67" s="34"/>
      <c r="N67" s="33"/>
      <c r="P67" s="34"/>
    </row>
    <row r="68" spans="1:16" s="35" customFormat="1" x14ac:dyDescent="0.4">
      <c r="A68" s="35" t="s">
        <v>74</v>
      </c>
      <c r="B68" s="35" t="s">
        <v>252</v>
      </c>
      <c r="C68" s="27">
        <v>59.608500000000006</v>
      </c>
      <c r="D68" s="29">
        <f t="shared" si="0"/>
        <v>0</v>
      </c>
      <c r="E68" s="30">
        <f t="shared" si="5"/>
        <v>0</v>
      </c>
      <c r="F68" s="32">
        <v>12</v>
      </c>
      <c r="G68" s="33">
        <v>10082647006956</v>
      </c>
      <c r="H68" s="32">
        <v>36</v>
      </c>
      <c r="I68" s="33">
        <v>20082647006953</v>
      </c>
      <c r="J68" s="34">
        <v>82647006959</v>
      </c>
      <c r="L68" s="34"/>
      <c r="N68" s="33"/>
      <c r="P68" s="34"/>
    </row>
    <row r="69" spans="1:16" s="35" customFormat="1" x14ac:dyDescent="0.4">
      <c r="A69" s="35" t="s">
        <v>75</v>
      </c>
      <c r="B69" s="35" t="s">
        <v>253</v>
      </c>
      <c r="C69" s="27">
        <v>72.754500000000007</v>
      </c>
      <c r="D69" s="29">
        <f t="shared" si="0"/>
        <v>0</v>
      </c>
      <c r="E69" s="30">
        <f t="shared" si="5"/>
        <v>0</v>
      </c>
      <c r="F69" s="32">
        <v>12</v>
      </c>
      <c r="G69" s="33">
        <v>10082647006963</v>
      </c>
      <c r="H69" s="32">
        <v>36</v>
      </c>
      <c r="I69" s="33">
        <v>20082647006960</v>
      </c>
      <c r="J69" s="34">
        <v>82647006966</v>
      </c>
      <c r="L69" s="34"/>
      <c r="N69" s="33"/>
      <c r="P69" s="34"/>
    </row>
    <row r="70" spans="1:16" s="35" customFormat="1" ht="24" customHeight="1" x14ac:dyDescent="0.4">
      <c r="A70" s="40" t="s">
        <v>122</v>
      </c>
      <c r="C70" s="27"/>
      <c r="D70" s="29" t="s">
        <v>139</v>
      </c>
      <c r="E70" s="30" t="s">
        <v>139</v>
      </c>
      <c r="F70" s="32"/>
      <c r="G70" s="33"/>
      <c r="H70" s="32"/>
      <c r="I70" s="33"/>
      <c r="J70" s="34"/>
      <c r="L70" s="34"/>
      <c r="N70" s="33"/>
      <c r="P70" s="34"/>
    </row>
    <row r="71" spans="1:16" s="35" customFormat="1" x14ac:dyDescent="0.4">
      <c r="A71" s="36">
        <v>460003</v>
      </c>
      <c r="B71" s="35" t="s">
        <v>76</v>
      </c>
      <c r="C71" s="27">
        <v>8.7538</v>
      </c>
      <c r="D71" s="29">
        <f t="shared" ref="D71:D104" si="6">$E$6</f>
        <v>0</v>
      </c>
      <c r="E71" s="30">
        <f t="shared" ref="E71:E78" si="7">C71*D71</f>
        <v>0</v>
      </c>
      <c r="F71" s="32">
        <v>10</v>
      </c>
      <c r="G71" s="33">
        <v>10082647007281</v>
      </c>
      <c r="H71" s="32">
        <v>100</v>
      </c>
      <c r="I71" s="33">
        <v>20082647007288</v>
      </c>
      <c r="J71" s="34">
        <v>82647007284</v>
      </c>
      <c r="L71" s="34"/>
      <c r="N71" s="33"/>
      <c r="P71" s="34"/>
    </row>
    <row r="72" spans="1:16" s="35" customFormat="1" x14ac:dyDescent="0.4">
      <c r="A72" s="36">
        <v>460004</v>
      </c>
      <c r="B72" s="35" t="s">
        <v>77</v>
      </c>
      <c r="C72" s="27">
        <v>9.1425000000000001</v>
      </c>
      <c r="D72" s="29">
        <f t="shared" si="6"/>
        <v>0</v>
      </c>
      <c r="E72" s="30">
        <f t="shared" si="7"/>
        <v>0</v>
      </c>
      <c r="F72" s="32">
        <v>10</v>
      </c>
      <c r="G72" s="33">
        <v>10082647007298</v>
      </c>
      <c r="H72" s="32">
        <v>100</v>
      </c>
      <c r="I72" s="33">
        <v>20082647007295</v>
      </c>
      <c r="J72" s="34">
        <v>82647007291</v>
      </c>
      <c r="L72" s="34"/>
      <c r="N72" s="33"/>
      <c r="P72" s="34"/>
    </row>
    <row r="73" spans="1:16" s="35" customFormat="1" x14ac:dyDescent="0.4">
      <c r="A73" s="36">
        <v>460005</v>
      </c>
      <c r="B73" s="35" t="s">
        <v>78</v>
      </c>
      <c r="C73" s="27">
        <v>10.306299999999998</v>
      </c>
      <c r="D73" s="29">
        <f t="shared" si="6"/>
        <v>0</v>
      </c>
      <c r="E73" s="30">
        <f t="shared" si="7"/>
        <v>0</v>
      </c>
      <c r="F73" s="32">
        <v>5</v>
      </c>
      <c r="G73" s="33">
        <v>10082647007304</v>
      </c>
      <c r="H73" s="32">
        <v>50</v>
      </c>
      <c r="I73" s="33">
        <v>20082647007301</v>
      </c>
      <c r="J73" s="34">
        <v>82647007307</v>
      </c>
      <c r="L73" s="34"/>
      <c r="N73" s="33"/>
      <c r="P73" s="34"/>
    </row>
    <row r="74" spans="1:16" s="35" customFormat="1" x14ac:dyDescent="0.4">
      <c r="A74" s="36">
        <v>460006</v>
      </c>
      <c r="B74" s="35" t="s">
        <v>79</v>
      </c>
      <c r="C74" s="27">
        <v>13.41245</v>
      </c>
      <c r="D74" s="29">
        <f t="shared" si="6"/>
        <v>0</v>
      </c>
      <c r="E74" s="30">
        <f t="shared" si="7"/>
        <v>0</v>
      </c>
      <c r="F74" s="32">
        <v>5</v>
      </c>
      <c r="G74" s="33">
        <v>10082647007311</v>
      </c>
      <c r="H74" s="32">
        <v>50</v>
      </c>
      <c r="I74" s="33">
        <v>20082647007318</v>
      </c>
      <c r="J74" s="34">
        <v>82647007314</v>
      </c>
      <c r="L74" s="34"/>
      <c r="N74" s="33"/>
      <c r="P74" s="34"/>
    </row>
    <row r="75" spans="1:16" s="35" customFormat="1" x14ac:dyDescent="0.4">
      <c r="A75" s="36">
        <v>460007</v>
      </c>
      <c r="B75" s="35" t="s">
        <v>80</v>
      </c>
      <c r="C75" s="27">
        <v>13.786199999999999</v>
      </c>
      <c r="D75" s="29">
        <f t="shared" si="6"/>
        <v>0</v>
      </c>
      <c r="E75" s="30">
        <f t="shared" si="7"/>
        <v>0</v>
      </c>
      <c r="F75" s="32">
        <v>5</v>
      </c>
      <c r="G75" s="33">
        <v>10082647007328</v>
      </c>
      <c r="H75" s="32">
        <v>50</v>
      </c>
      <c r="I75" s="33">
        <v>20082647007325</v>
      </c>
      <c r="J75" s="34">
        <v>82647007321</v>
      </c>
      <c r="L75" s="34"/>
      <c r="N75" s="33"/>
      <c r="P75" s="34"/>
    </row>
    <row r="76" spans="1:16" s="35" customFormat="1" x14ac:dyDescent="0.4">
      <c r="A76" s="36">
        <v>460008</v>
      </c>
      <c r="B76" s="35" t="s">
        <v>81</v>
      </c>
      <c r="C76" s="27">
        <v>14.951149999999998</v>
      </c>
      <c r="D76" s="29">
        <f t="shared" si="6"/>
        <v>0</v>
      </c>
      <c r="E76" s="30">
        <f t="shared" si="7"/>
        <v>0</v>
      </c>
      <c r="F76" s="32">
        <v>5</v>
      </c>
      <c r="G76" s="33">
        <v>10082647007335</v>
      </c>
      <c r="H76" s="32">
        <v>50</v>
      </c>
      <c r="I76" s="33">
        <v>20082647007332</v>
      </c>
      <c r="J76" s="34">
        <v>82647007338</v>
      </c>
      <c r="L76" s="34"/>
      <c r="N76" s="33"/>
      <c r="P76" s="34"/>
    </row>
    <row r="77" spans="1:16" s="35" customFormat="1" x14ac:dyDescent="0.4">
      <c r="A77" s="36">
        <v>460009</v>
      </c>
      <c r="B77" s="35" t="s">
        <v>82</v>
      </c>
      <c r="C77" s="27">
        <v>17.654799999999998</v>
      </c>
      <c r="D77" s="29">
        <f t="shared" si="6"/>
        <v>0</v>
      </c>
      <c r="E77" s="30">
        <f t="shared" si="7"/>
        <v>0</v>
      </c>
      <c r="F77" s="32">
        <v>3</v>
      </c>
      <c r="G77" s="33">
        <v>10082647007342</v>
      </c>
      <c r="H77" s="32">
        <v>30</v>
      </c>
      <c r="I77" s="33">
        <v>20082647007349</v>
      </c>
      <c r="J77" s="34">
        <v>82647007345</v>
      </c>
      <c r="L77" s="34"/>
      <c r="N77" s="33"/>
      <c r="P77" s="34"/>
    </row>
    <row r="78" spans="1:16" s="35" customFormat="1" x14ac:dyDescent="0.4">
      <c r="A78" s="36">
        <v>460010</v>
      </c>
      <c r="B78" s="35" t="s">
        <v>83</v>
      </c>
      <c r="C78" s="27">
        <v>18.350549999999998</v>
      </c>
      <c r="D78" s="29">
        <f t="shared" si="6"/>
        <v>0</v>
      </c>
      <c r="E78" s="30">
        <f t="shared" si="7"/>
        <v>0</v>
      </c>
      <c r="F78" s="32">
        <v>3</v>
      </c>
      <c r="G78" s="33">
        <v>10082647007359</v>
      </c>
      <c r="H78" s="32">
        <v>30</v>
      </c>
      <c r="I78" s="33">
        <v>20082647007356</v>
      </c>
      <c r="J78" s="34">
        <v>82647007352</v>
      </c>
      <c r="L78" s="34"/>
      <c r="N78" s="33"/>
      <c r="P78" s="34"/>
    </row>
    <row r="79" spans="1:16" s="35" customFormat="1" ht="24" customHeight="1" x14ac:dyDescent="0.4">
      <c r="A79" s="40" t="s">
        <v>123</v>
      </c>
      <c r="C79" s="27"/>
      <c r="D79" s="29" t="s">
        <v>139</v>
      </c>
      <c r="E79" s="30"/>
      <c r="F79" s="32"/>
      <c r="G79" s="33"/>
      <c r="H79" s="32"/>
      <c r="I79" s="33"/>
      <c r="J79" s="34"/>
      <c r="L79" s="34"/>
      <c r="N79" s="33"/>
      <c r="P79" s="34"/>
    </row>
    <row r="80" spans="1:16" s="35" customFormat="1" x14ac:dyDescent="0.4">
      <c r="A80" s="35" t="s">
        <v>84</v>
      </c>
      <c r="B80" s="35" t="s">
        <v>254</v>
      </c>
      <c r="C80" s="27">
        <v>12.084000000000001</v>
      </c>
      <c r="D80" s="29">
        <f t="shared" si="6"/>
        <v>0</v>
      </c>
      <c r="E80" s="30">
        <f t="shared" ref="E80:E88" si="8">C80*D80</f>
        <v>0</v>
      </c>
      <c r="F80" s="32">
        <v>1</v>
      </c>
      <c r="G80" s="33">
        <v>10082647082967</v>
      </c>
      <c r="H80" s="32">
        <v>28</v>
      </c>
      <c r="I80" s="33">
        <v>20082647082964</v>
      </c>
      <c r="J80" s="34">
        <v>82647082960</v>
      </c>
      <c r="L80" s="34"/>
      <c r="N80" s="33"/>
      <c r="P80" s="34"/>
    </row>
    <row r="81" spans="1:16" s="35" customFormat="1" x14ac:dyDescent="0.4">
      <c r="A81" s="35" t="s">
        <v>85</v>
      </c>
      <c r="B81" s="35" t="s">
        <v>255</v>
      </c>
      <c r="C81" s="27">
        <v>13.196999999999999</v>
      </c>
      <c r="D81" s="29">
        <f t="shared" si="6"/>
        <v>0</v>
      </c>
      <c r="E81" s="30">
        <f t="shared" si="8"/>
        <v>0</v>
      </c>
      <c r="F81" s="32">
        <v>1</v>
      </c>
      <c r="G81" s="33">
        <v>10082647082981</v>
      </c>
      <c r="H81" s="32">
        <v>24</v>
      </c>
      <c r="I81" s="33">
        <v>20082647082988</v>
      </c>
      <c r="J81" s="34">
        <v>82647082984</v>
      </c>
      <c r="L81" s="34"/>
      <c r="N81" s="33"/>
      <c r="P81" s="34"/>
    </row>
    <row r="82" spans="1:16" s="35" customFormat="1" x14ac:dyDescent="0.4">
      <c r="A82" s="35" t="s">
        <v>86</v>
      </c>
      <c r="B82" s="35" t="s">
        <v>256</v>
      </c>
      <c r="C82" s="27">
        <v>16.716200000000001</v>
      </c>
      <c r="D82" s="29">
        <f t="shared" si="6"/>
        <v>0</v>
      </c>
      <c r="E82" s="30">
        <f t="shared" si="8"/>
        <v>0</v>
      </c>
      <c r="F82" s="32">
        <v>1</v>
      </c>
      <c r="G82" s="33">
        <v>10082647082998</v>
      </c>
      <c r="H82" s="32">
        <v>40</v>
      </c>
      <c r="I82" s="33">
        <v>20082647082995</v>
      </c>
      <c r="J82" s="34">
        <v>82647082991</v>
      </c>
      <c r="L82" s="34"/>
      <c r="N82" s="33"/>
      <c r="P82" s="34"/>
    </row>
    <row r="83" spans="1:16" s="35" customFormat="1" x14ac:dyDescent="0.4">
      <c r="A83" s="35" t="s">
        <v>87</v>
      </c>
      <c r="B83" s="35" t="s">
        <v>257</v>
      </c>
      <c r="C83" s="27">
        <v>29.605800000000002</v>
      </c>
      <c r="D83" s="29">
        <f t="shared" si="6"/>
        <v>0</v>
      </c>
      <c r="E83" s="30">
        <f t="shared" si="8"/>
        <v>0</v>
      </c>
      <c r="F83" s="32">
        <v>1</v>
      </c>
      <c r="G83" s="33">
        <v>10082647083001</v>
      </c>
      <c r="H83" s="32">
        <v>30</v>
      </c>
      <c r="I83" s="33">
        <v>20082647083008</v>
      </c>
      <c r="J83" s="34">
        <v>82647083004</v>
      </c>
      <c r="L83" s="34"/>
      <c r="N83" s="33"/>
      <c r="P83" s="34"/>
    </row>
    <row r="84" spans="1:16" s="35" customFormat="1" x14ac:dyDescent="0.4">
      <c r="A84" s="35" t="s">
        <v>88</v>
      </c>
      <c r="B84" s="35" t="s">
        <v>258</v>
      </c>
      <c r="C84" s="27">
        <v>33.951800000000006</v>
      </c>
      <c r="D84" s="29">
        <f t="shared" si="6"/>
        <v>0</v>
      </c>
      <c r="E84" s="30">
        <f t="shared" si="8"/>
        <v>0</v>
      </c>
      <c r="F84" s="32">
        <v>1</v>
      </c>
      <c r="G84" s="33">
        <v>10082647083018</v>
      </c>
      <c r="H84" s="32">
        <v>16</v>
      </c>
      <c r="I84" s="33">
        <v>20082647083015</v>
      </c>
      <c r="J84" s="34">
        <v>82647083011</v>
      </c>
      <c r="L84" s="34"/>
      <c r="N84" s="33"/>
      <c r="P84" s="34"/>
    </row>
    <row r="85" spans="1:16" s="35" customFormat="1" x14ac:dyDescent="0.4">
      <c r="A85" s="35" t="s">
        <v>89</v>
      </c>
      <c r="B85" s="35" t="s">
        <v>259</v>
      </c>
      <c r="C85" s="27">
        <v>49.046200000000006</v>
      </c>
      <c r="D85" s="29">
        <f t="shared" si="6"/>
        <v>0</v>
      </c>
      <c r="E85" s="30">
        <f t="shared" si="8"/>
        <v>0</v>
      </c>
      <c r="F85" s="32">
        <v>1</v>
      </c>
      <c r="G85" s="33">
        <v>10082647083025</v>
      </c>
      <c r="H85" s="32">
        <v>12</v>
      </c>
      <c r="I85" s="33">
        <v>20082647083022</v>
      </c>
      <c r="J85" s="34">
        <v>82647083028</v>
      </c>
      <c r="L85" s="34"/>
      <c r="N85" s="33"/>
      <c r="P85" s="34"/>
    </row>
    <row r="86" spans="1:16" s="35" customFormat="1" x14ac:dyDescent="0.4">
      <c r="A86" s="35" t="s">
        <v>90</v>
      </c>
      <c r="B86" s="35" t="s">
        <v>260</v>
      </c>
      <c r="C86" s="27">
        <v>70.511200000000002</v>
      </c>
      <c r="D86" s="29">
        <f t="shared" si="6"/>
        <v>0</v>
      </c>
      <c r="E86" s="30">
        <f t="shared" si="8"/>
        <v>0</v>
      </c>
      <c r="F86" s="32">
        <v>1</v>
      </c>
      <c r="G86" s="33">
        <v>10082647129662</v>
      </c>
      <c r="H86" s="32">
        <v>4</v>
      </c>
      <c r="I86" s="33">
        <v>20082647129669</v>
      </c>
      <c r="J86" s="34">
        <v>82647129665</v>
      </c>
      <c r="L86" s="34"/>
      <c r="N86" s="33"/>
      <c r="P86" s="34"/>
    </row>
    <row r="87" spans="1:16" s="35" customFormat="1" x14ac:dyDescent="0.4">
      <c r="A87" s="35" t="s">
        <v>91</v>
      </c>
      <c r="B87" s="35" t="s">
        <v>261</v>
      </c>
      <c r="C87" s="27">
        <v>92.855999999999995</v>
      </c>
      <c r="D87" s="29">
        <f t="shared" si="6"/>
        <v>0</v>
      </c>
      <c r="E87" s="30">
        <f t="shared" si="8"/>
        <v>0</v>
      </c>
      <c r="F87" s="32">
        <v>1</v>
      </c>
      <c r="G87" s="33">
        <v>10082647129679</v>
      </c>
      <c r="H87" s="32">
        <v>3</v>
      </c>
      <c r="I87" s="33">
        <v>20082647129676</v>
      </c>
      <c r="J87" s="34">
        <v>82647129672</v>
      </c>
      <c r="L87" s="34"/>
      <c r="N87" s="33"/>
      <c r="P87" s="34"/>
    </row>
    <row r="88" spans="1:16" s="35" customFormat="1" x14ac:dyDescent="0.4">
      <c r="A88" s="35" t="s">
        <v>92</v>
      </c>
      <c r="B88" s="35" t="s">
        <v>262</v>
      </c>
      <c r="C88" s="27">
        <v>155.3006</v>
      </c>
      <c r="D88" s="29">
        <f t="shared" si="6"/>
        <v>0</v>
      </c>
      <c r="E88" s="30">
        <f t="shared" si="8"/>
        <v>0</v>
      </c>
      <c r="F88" s="32">
        <v>1</v>
      </c>
      <c r="G88" s="33">
        <v>10082647129686</v>
      </c>
      <c r="H88" s="32">
        <v>2</v>
      </c>
      <c r="I88" s="33">
        <v>20082647129683</v>
      </c>
      <c r="J88" s="34">
        <v>82647129689</v>
      </c>
      <c r="L88" s="34"/>
      <c r="N88" s="33"/>
      <c r="P88" s="34"/>
    </row>
    <row r="89" spans="1:16" s="35" customFormat="1" ht="24" customHeight="1" x14ac:dyDescent="0.4">
      <c r="A89" s="40" t="s">
        <v>124</v>
      </c>
      <c r="C89" s="27"/>
      <c r="D89" s="29" t="s">
        <v>139</v>
      </c>
      <c r="E89" s="30"/>
      <c r="F89" s="32"/>
      <c r="G89" s="33"/>
      <c r="H89" s="32"/>
      <c r="I89" s="33"/>
      <c r="J89" s="34"/>
      <c r="L89" s="34"/>
      <c r="N89" s="33"/>
      <c r="P89" s="34"/>
    </row>
    <row r="90" spans="1:16" s="35" customFormat="1" x14ac:dyDescent="0.4">
      <c r="A90" s="36">
        <v>451403</v>
      </c>
      <c r="B90" s="35" t="s">
        <v>263</v>
      </c>
      <c r="C90" s="27">
        <v>6.3105000000000002</v>
      </c>
      <c r="D90" s="29">
        <f t="shared" si="6"/>
        <v>0</v>
      </c>
      <c r="E90" s="30">
        <f t="shared" ref="E90:E104" si="9">C90*D90</f>
        <v>0</v>
      </c>
      <c r="F90" s="32">
        <v>40</v>
      </c>
      <c r="G90" s="33">
        <v>10082647007014</v>
      </c>
      <c r="H90" s="32">
        <v>160</v>
      </c>
      <c r="I90" s="33">
        <v>20082647007011</v>
      </c>
      <c r="J90" s="34">
        <v>82647007017</v>
      </c>
      <c r="L90" s="34"/>
      <c r="N90" s="33"/>
      <c r="P90" s="34"/>
    </row>
    <row r="91" spans="1:16" s="35" customFormat="1" x14ac:dyDescent="0.4">
      <c r="A91" s="36">
        <v>451404</v>
      </c>
      <c r="B91" s="35" t="s">
        <v>264</v>
      </c>
      <c r="C91" s="27">
        <v>8.4105000000000008</v>
      </c>
      <c r="D91" s="29">
        <f t="shared" si="6"/>
        <v>0</v>
      </c>
      <c r="E91" s="30">
        <f t="shared" si="9"/>
        <v>0</v>
      </c>
      <c r="F91" s="32">
        <v>40</v>
      </c>
      <c r="G91" s="33">
        <v>10082647007021</v>
      </c>
      <c r="H91" s="32">
        <v>160</v>
      </c>
      <c r="I91" s="33">
        <v>20082647007028</v>
      </c>
      <c r="J91" s="34">
        <v>82647007024</v>
      </c>
      <c r="L91" s="34"/>
      <c r="N91" s="33"/>
      <c r="P91" s="34"/>
    </row>
    <row r="92" spans="1:16" s="35" customFormat="1" x14ac:dyDescent="0.4">
      <c r="A92" s="36">
        <v>451503</v>
      </c>
      <c r="B92" s="35" t="s">
        <v>265</v>
      </c>
      <c r="C92" s="27">
        <v>7.7700000000000005</v>
      </c>
      <c r="D92" s="29">
        <f t="shared" si="6"/>
        <v>0</v>
      </c>
      <c r="E92" s="30">
        <f t="shared" si="9"/>
        <v>0</v>
      </c>
      <c r="F92" s="32">
        <v>40</v>
      </c>
      <c r="G92" s="33">
        <v>10082647007038</v>
      </c>
      <c r="H92" s="32">
        <v>160</v>
      </c>
      <c r="I92" s="33">
        <v>20082647007035</v>
      </c>
      <c r="J92" s="34">
        <v>82647007031</v>
      </c>
      <c r="L92" s="34"/>
      <c r="N92" s="33"/>
      <c r="P92" s="34"/>
    </row>
    <row r="93" spans="1:16" s="35" customFormat="1" x14ac:dyDescent="0.4">
      <c r="A93" s="36">
        <v>451504</v>
      </c>
      <c r="B93" s="35" t="s">
        <v>266</v>
      </c>
      <c r="C93" s="27">
        <v>8.8830000000000009</v>
      </c>
      <c r="D93" s="29">
        <f t="shared" si="6"/>
        <v>0</v>
      </c>
      <c r="E93" s="30">
        <f t="shared" si="9"/>
        <v>0</v>
      </c>
      <c r="F93" s="32">
        <v>36</v>
      </c>
      <c r="G93" s="33">
        <v>10082647007045</v>
      </c>
      <c r="H93" s="32">
        <v>144</v>
      </c>
      <c r="I93" s="33">
        <v>20082647007042</v>
      </c>
      <c r="J93" s="34">
        <v>82647007048</v>
      </c>
      <c r="L93" s="34"/>
      <c r="N93" s="33"/>
      <c r="P93" s="34"/>
    </row>
    <row r="94" spans="1:16" s="35" customFormat="1" x14ac:dyDescent="0.4">
      <c r="A94" s="36">
        <v>451603</v>
      </c>
      <c r="B94" s="35" t="s">
        <v>267</v>
      </c>
      <c r="C94" s="27">
        <v>11.8125</v>
      </c>
      <c r="D94" s="29">
        <f t="shared" si="6"/>
        <v>0</v>
      </c>
      <c r="E94" s="30">
        <f t="shared" si="9"/>
        <v>0</v>
      </c>
      <c r="F94" s="32">
        <v>12</v>
      </c>
      <c r="G94" s="33">
        <v>10082647007052</v>
      </c>
      <c r="H94" s="32">
        <v>60</v>
      </c>
      <c r="I94" s="33">
        <v>20082647007059</v>
      </c>
      <c r="J94" s="34">
        <v>82647007055</v>
      </c>
      <c r="L94" s="34"/>
      <c r="N94" s="33"/>
      <c r="P94" s="34"/>
    </row>
    <row r="95" spans="1:16" s="35" customFormat="1" x14ac:dyDescent="0.4">
      <c r="A95" s="36">
        <v>451604</v>
      </c>
      <c r="B95" s="35" t="s">
        <v>268</v>
      </c>
      <c r="C95" s="27">
        <v>12.4635</v>
      </c>
      <c r="D95" s="29">
        <f t="shared" si="6"/>
        <v>0</v>
      </c>
      <c r="E95" s="30">
        <f t="shared" si="9"/>
        <v>0</v>
      </c>
      <c r="F95" s="32">
        <v>12</v>
      </c>
      <c r="G95" s="33">
        <v>10082647007069</v>
      </c>
      <c r="H95" s="32">
        <v>60</v>
      </c>
      <c r="I95" s="33">
        <v>20082647007066</v>
      </c>
      <c r="J95" s="34">
        <v>82647007062</v>
      </c>
      <c r="L95" s="34"/>
      <c r="N95" s="33"/>
      <c r="P95" s="34"/>
    </row>
    <row r="96" spans="1:16" s="35" customFormat="1" x14ac:dyDescent="0.4">
      <c r="A96" s="36">
        <v>451605</v>
      </c>
      <c r="B96" s="35" t="s">
        <v>269</v>
      </c>
      <c r="C96" s="27">
        <v>17.944500000000001</v>
      </c>
      <c r="D96" s="29">
        <f t="shared" si="6"/>
        <v>0</v>
      </c>
      <c r="E96" s="30">
        <f t="shared" si="9"/>
        <v>0</v>
      </c>
      <c r="F96" s="32">
        <v>10</v>
      </c>
      <c r="G96" s="33">
        <v>10082647007076</v>
      </c>
      <c r="H96" s="32">
        <v>60</v>
      </c>
      <c r="I96" s="33">
        <v>20082647007073</v>
      </c>
      <c r="J96" s="34">
        <v>82647007079</v>
      </c>
      <c r="L96" s="34"/>
      <c r="N96" s="33"/>
      <c r="P96" s="34"/>
    </row>
    <row r="97" spans="1:16" s="35" customFormat="1" x14ac:dyDescent="0.4">
      <c r="A97" s="36">
        <v>451703</v>
      </c>
      <c r="B97" s="35" t="s">
        <v>270</v>
      </c>
      <c r="C97" s="27">
        <v>14.0175</v>
      </c>
      <c r="D97" s="29">
        <f t="shared" si="6"/>
        <v>0</v>
      </c>
      <c r="E97" s="30">
        <f t="shared" si="9"/>
        <v>0</v>
      </c>
      <c r="F97" s="32">
        <v>10</v>
      </c>
      <c r="G97" s="33">
        <v>10082647007083</v>
      </c>
      <c r="H97" s="32">
        <v>60</v>
      </c>
      <c r="I97" s="33">
        <v>20082647007080</v>
      </c>
      <c r="J97" s="34">
        <v>82647007086</v>
      </c>
      <c r="L97" s="34"/>
      <c r="N97" s="33"/>
      <c r="P97" s="34"/>
    </row>
    <row r="98" spans="1:16" s="35" customFormat="1" x14ac:dyDescent="0.4">
      <c r="A98" s="36">
        <v>451704</v>
      </c>
      <c r="B98" s="35" t="s">
        <v>271</v>
      </c>
      <c r="C98" s="27">
        <v>14.3535</v>
      </c>
      <c r="D98" s="29">
        <f t="shared" si="6"/>
        <v>0</v>
      </c>
      <c r="E98" s="30">
        <f t="shared" si="9"/>
        <v>0</v>
      </c>
      <c r="F98" s="32">
        <v>12</v>
      </c>
      <c r="G98" s="33">
        <v>10082647007090</v>
      </c>
      <c r="H98" s="32">
        <v>60</v>
      </c>
      <c r="I98" s="33">
        <v>20082647007097</v>
      </c>
      <c r="J98" s="34">
        <v>82647007093</v>
      </c>
      <c r="L98" s="34"/>
      <c r="N98" s="33"/>
      <c r="P98" s="34"/>
    </row>
    <row r="99" spans="1:16" s="35" customFormat="1" x14ac:dyDescent="0.4">
      <c r="A99" s="36">
        <v>451705</v>
      </c>
      <c r="B99" s="35" t="s">
        <v>272</v>
      </c>
      <c r="C99" s="27">
        <v>20.286000000000001</v>
      </c>
      <c r="D99" s="29">
        <f t="shared" si="6"/>
        <v>0</v>
      </c>
      <c r="E99" s="30">
        <f t="shared" si="9"/>
        <v>0</v>
      </c>
      <c r="F99" s="32">
        <v>15</v>
      </c>
      <c r="G99" s="33">
        <v>10082647007113</v>
      </c>
      <c r="H99" s="32">
        <v>60</v>
      </c>
      <c r="I99" s="33">
        <v>20082647007110</v>
      </c>
      <c r="J99" s="34">
        <v>82647007116</v>
      </c>
      <c r="L99" s="34"/>
      <c r="N99" s="33"/>
      <c r="P99" s="34"/>
    </row>
    <row r="100" spans="1:16" s="35" customFormat="1" x14ac:dyDescent="0.4">
      <c r="A100" s="36">
        <v>451803</v>
      </c>
      <c r="B100" s="35" t="s">
        <v>273</v>
      </c>
      <c r="C100" s="27">
        <v>20.790000000000003</v>
      </c>
      <c r="D100" s="29">
        <f t="shared" si="6"/>
        <v>0</v>
      </c>
      <c r="E100" s="30">
        <f t="shared" si="9"/>
        <v>0</v>
      </c>
      <c r="F100" s="32">
        <v>10</v>
      </c>
      <c r="G100" s="33">
        <v>10082647007120</v>
      </c>
      <c r="H100" s="32">
        <v>40</v>
      </c>
      <c r="I100" s="33">
        <v>20082647007127</v>
      </c>
      <c r="J100" s="34">
        <v>82647007123</v>
      </c>
      <c r="L100" s="34"/>
      <c r="N100" s="33"/>
      <c r="P100" s="34"/>
    </row>
    <row r="101" spans="1:16" s="35" customFormat="1" x14ac:dyDescent="0.4">
      <c r="A101" s="36">
        <v>451804</v>
      </c>
      <c r="B101" s="35" t="s">
        <v>274</v>
      </c>
      <c r="C101" s="27">
        <v>19.561499999999999</v>
      </c>
      <c r="D101" s="29">
        <f t="shared" si="6"/>
        <v>0</v>
      </c>
      <c r="E101" s="30">
        <f t="shared" si="9"/>
        <v>0</v>
      </c>
      <c r="F101" s="32">
        <v>10</v>
      </c>
      <c r="G101" s="33">
        <v>10082647007137</v>
      </c>
      <c r="H101" s="32">
        <v>40</v>
      </c>
      <c r="I101" s="33">
        <v>20082647007134</v>
      </c>
      <c r="J101" s="34">
        <v>82647007130</v>
      </c>
      <c r="L101" s="34"/>
      <c r="N101" s="33"/>
      <c r="P101" s="34"/>
    </row>
    <row r="102" spans="1:16" s="35" customFormat="1" x14ac:dyDescent="0.4">
      <c r="A102" s="36">
        <v>451805</v>
      </c>
      <c r="B102" s="35" t="s">
        <v>275</v>
      </c>
      <c r="C102" s="27">
        <v>28.024500000000003</v>
      </c>
      <c r="D102" s="29">
        <f t="shared" si="6"/>
        <v>0</v>
      </c>
      <c r="E102" s="30">
        <f t="shared" si="9"/>
        <v>0</v>
      </c>
      <c r="F102" s="32">
        <v>10</v>
      </c>
      <c r="G102" s="33">
        <v>10082647007151</v>
      </c>
      <c r="H102" s="32">
        <v>40</v>
      </c>
      <c r="I102" s="33">
        <v>20082647007158</v>
      </c>
      <c r="J102" s="34">
        <v>82647007154</v>
      </c>
      <c r="L102" s="34"/>
      <c r="N102" s="33"/>
      <c r="P102" s="34"/>
    </row>
    <row r="103" spans="1:16" s="35" customFormat="1" x14ac:dyDescent="0.4">
      <c r="A103" s="36">
        <v>4511004</v>
      </c>
      <c r="B103" s="35" t="s">
        <v>276</v>
      </c>
      <c r="C103" s="27">
        <v>44.268000000000001</v>
      </c>
      <c r="D103" s="29">
        <f t="shared" si="6"/>
        <v>0</v>
      </c>
      <c r="E103" s="30">
        <f t="shared" si="9"/>
        <v>0</v>
      </c>
      <c r="F103" s="32">
        <v>5</v>
      </c>
      <c r="G103" s="33">
        <v>10082647006970</v>
      </c>
      <c r="H103" s="32">
        <v>20</v>
      </c>
      <c r="I103" s="33">
        <v>20082647006977</v>
      </c>
      <c r="J103" s="34">
        <v>82647006973</v>
      </c>
      <c r="L103" s="34"/>
      <c r="N103" s="33"/>
      <c r="P103" s="34"/>
    </row>
    <row r="104" spans="1:16" s="35" customFormat="1" x14ac:dyDescent="0.4">
      <c r="A104" s="36">
        <v>4511005</v>
      </c>
      <c r="B104" s="35" t="s">
        <v>277</v>
      </c>
      <c r="C104" s="27">
        <v>44.961000000000006</v>
      </c>
      <c r="D104" s="29">
        <f t="shared" si="6"/>
        <v>0</v>
      </c>
      <c r="E104" s="30">
        <f t="shared" si="9"/>
        <v>0</v>
      </c>
      <c r="F104" s="32">
        <v>5</v>
      </c>
      <c r="G104" s="33">
        <v>10082647011967</v>
      </c>
      <c r="H104" s="32">
        <v>20</v>
      </c>
      <c r="I104" s="33">
        <v>20082647011964</v>
      </c>
      <c r="J104" s="34">
        <v>82647011960</v>
      </c>
      <c r="L104" s="34"/>
      <c r="N104" s="33"/>
      <c r="P104" s="34"/>
    </row>
    <row r="105" spans="1:16" s="35" customFormat="1" ht="24" customHeight="1" x14ac:dyDescent="0.4">
      <c r="A105" s="40" t="s">
        <v>125</v>
      </c>
      <c r="C105" s="27"/>
      <c r="D105" s="29" t="s">
        <v>139</v>
      </c>
      <c r="E105" s="30"/>
      <c r="F105" s="32"/>
      <c r="G105" s="33"/>
      <c r="H105" s="32"/>
      <c r="I105" s="33"/>
      <c r="J105" s="34"/>
      <c r="L105" s="34"/>
      <c r="N105" s="33"/>
      <c r="P105" s="34"/>
    </row>
    <row r="106" spans="1:16" s="35" customFormat="1" x14ac:dyDescent="0.4">
      <c r="A106" s="36">
        <v>4560606</v>
      </c>
      <c r="B106" s="35" t="s">
        <v>278</v>
      </c>
      <c r="C106" s="27">
        <v>4.7050000000000001</v>
      </c>
      <c r="D106" s="29">
        <f t="shared" ref="D106:D120" si="10">$E$6</f>
        <v>0</v>
      </c>
      <c r="E106" s="30">
        <f t="shared" ref="E106:E120" si="11">C106*D106</f>
        <v>0</v>
      </c>
      <c r="F106" s="55">
        <v>1</v>
      </c>
      <c r="G106" s="33">
        <v>10082647035963</v>
      </c>
      <c r="H106" s="32">
        <v>100</v>
      </c>
      <c r="I106" s="33">
        <v>20082647035960</v>
      </c>
      <c r="J106" s="34">
        <v>82647035966</v>
      </c>
      <c r="L106" s="34"/>
      <c r="N106" s="33"/>
      <c r="P106" s="34"/>
    </row>
    <row r="107" spans="1:16" s="35" customFormat="1" x14ac:dyDescent="0.4">
      <c r="A107" s="36">
        <v>4560707</v>
      </c>
      <c r="B107" s="35" t="s">
        <v>279</v>
      </c>
      <c r="C107" s="27">
        <v>5.17</v>
      </c>
      <c r="D107" s="29">
        <f t="shared" si="10"/>
        <v>0</v>
      </c>
      <c r="E107" s="30">
        <f t="shared" si="11"/>
        <v>0</v>
      </c>
      <c r="F107" s="55">
        <v>1</v>
      </c>
      <c r="G107" s="33">
        <v>10082647036304</v>
      </c>
      <c r="H107" s="32">
        <v>100</v>
      </c>
      <c r="I107" s="33">
        <v>20082647036301</v>
      </c>
      <c r="J107" s="34">
        <v>82647036307</v>
      </c>
      <c r="L107" s="34"/>
      <c r="N107" s="33"/>
      <c r="P107" s="34"/>
    </row>
    <row r="108" spans="1:16" s="35" customFormat="1" x14ac:dyDescent="0.4">
      <c r="A108" s="36">
        <v>4560808</v>
      </c>
      <c r="B108" s="35" t="s">
        <v>280</v>
      </c>
      <c r="C108" s="27">
        <v>5.3339999999999996</v>
      </c>
      <c r="D108" s="29">
        <f t="shared" si="10"/>
        <v>0</v>
      </c>
      <c r="E108" s="30">
        <f t="shared" si="11"/>
        <v>0</v>
      </c>
      <c r="F108" s="55">
        <v>1</v>
      </c>
      <c r="G108" s="33">
        <v>10082647036571</v>
      </c>
      <c r="H108" s="32">
        <v>100</v>
      </c>
      <c r="I108" s="33">
        <v>20082647036578</v>
      </c>
      <c r="J108" s="34">
        <v>82647036574</v>
      </c>
      <c r="L108" s="34"/>
      <c r="N108" s="33"/>
      <c r="P108" s="34"/>
    </row>
    <row r="109" spans="1:16" s="35" customFormat="1" x14ac:dyDescent="0.4">
      <c r="A109" s="36">
        <v>4561010</v>
      </c>
      <c r="B109" s="35" t="s">
        <v>281</v>
      </c>
      <c r="C109" s="27">
        <v>7.7679999999999998</v>
      </c>
      <c r="D109" s="29">
        <f t="shared" si="10"/>
        <v>0</v>
      </c>
      <c r="E109" s="30">
        <f t="shared" si="11"/>
        <v>0</v>
      </c>
      <c r="F109" s="55">
        <v>1</v>
      </c>
      <c r="G109" s="33">
        <v>10082647037110</v>
      </c>
      <c r="H109" s="32">
        <v>80</v>
      </c>
      <c r="I109" s="33">
        <v>20082647037117</v>
      </c>
      <c r="J109" s="34">
        <v>82647037113</v>
      </c>
      <c r="L109" s="34"/>
      <c r="N109" s="33"/>
      <c r="P109" s="34"/>
    </row>
    <row r="110" spans="1:16" s="35" customFormat="1" x14ac:dyDescent="0.4">
      <c r="A110" s="36">
        <v>4561111</v>
      </c>
      <c r="B110" s="35" t="s">
        <v>282</v>
      </c>
      <c r="C110" s="27">
        <v>9.5190000000000001</v>
      </c>
      <c r="D110" s="29">
        <f t="shared" si="10"/>
        <v>0</v>
      </c>
      <c r="E110" s="30">
        <f t="shared" si="11"/>
        <v>0</v>
      </c>
      <c r="F110" s="55">
        <v>1</v>
      </c>
      <c r="G110" s="33">
        <v>10082647037677</v>
      </c>
      <c r="H110" s="32">
        <v>60</v>
      </c>
      <c r="I110" s="33">
        <v>20082647037674</v>
      </c>
      <c r="J110" s="34">
        <v>82647037670</v>
      </c>
      <c r="L110" s="34"/>
      <c r="N110" s="33"/>
      <c r="P110" s="34"/>
    </row>
    <row r="111" spans="1:16" s="35" customFormat="1" x14ac:dyDescent="0.4">
      <c r="A111" s="36">
        <v>4561212</v>
      </c>
      <c r="B111" s="35" t="s">
        <v>283</v>
      </c>
      <c r="C111" s="27">
        <v>16.739999999999998</v>
      </c>
      <c r="D111" s="29">
        <f t="shared" si="10"/>
        <v>0</v>
      </c>
      <c r="E111" s="30">
        <f t="shared" si="11"/>
        <v>0</v>
      </c>
      <c r="F111" s="55">
        <v>1</v>
      </c>
      <c r="G111" s="33">
        <v>10082647046693</v>
      </c>
      <c r="H111" s="32">
        <v>30</v>
      </c>
      <c r="I111" s="33">
        <v>20082647046690</v>
      </c>
      <c r="J111" s="34">
        <v>82647046696</v>
      </c>
      <c r="L111" s="34"/>
      <c r="N111" s="33"/>
      <c r="P111" s="34"/>
    </row>
    <row r="112" spans="1:16" s="35" customFormat="1" x14ac:dyDescent="0.4">
      <c r="A112" s="36">
        <v>4561313</v>
      </c>
      <c r="B112" s="35" t="s">
        <v>284</v>
      </c>
      <c r="C112" s="27">
        <v>23.14</v>
      </c>
      <c r="D112" s="29">
        <f t="shared" si="10"/>
        <v>0</v>
      </c>
      <c r="E112" s="30">
        <f t="shared" si="11"/>
        <v>0</v>
      </c>
      <c r="F112" s="55">
        <v>1</v>
      </c>
      <c r="G112" s="33">
        <v>10082647037776</v>
      </c>
      <c r="H112" s="32">
        <v>20</v>
      </c>
      <c r="I112" s="33">
        <v>20082647037773</v>
      </c>
      <c r="J112" s="34">
        <v>82647037779</v>
      </c>
      <c r="L112" s="34"/>
      <c r="N112" s="33"/>
      <c r="P112" s="34"/>
    </row>
    <row r="113" spans="1:16" s="35" customFormat="1" x14ac:dyDescent="0.4">
      <c r="A113" s="36">
        <v>4560706</v>
      </c>
      <c r="B113" s="35" t="s">
        <v>285</v>
      </c>
      <c r="C113" s="27">
        <v>5.1150000000000002</v>
      </c>
      <c r="D113" s="29">
        <f t="shared" si="10"/>
        <v>0</v>
      </c>
      <c r="E113" s="30">
        <f t="shared" si="11"/>
        <v>0</v>
      </c>
      <c r="F113" s="55">
        <v>1</v>
      </c>
      <c r="G113" s="33">
        <v>10082647036298</v>
      </c>
      <c r="H113" s="32">
        <v>100</v>
      </c>
      <c r="I113" s="33">
        <v>20082647036295</v>
      </c>
      <c r="J113" s="34">
        <v>82647036291</v>
      </c>
      <c r="L113" s="34"/>
      <c r="N113" s="33"/>
      <c r="P113" s="34"/>
    </row>
    <row r="114" spans="1:16" s="35" customFormat="1" x14ac:dyDescent="0.4">
      <c r="A114" s="36">
        <v>4560807</v>
      </c>
      <c r="B114" s="35" t="s">
        <v>286</v>
      </c>
      <c r="C114" s="27">
        <v>5.6890000000000001</v>
      </c>
      <c r="D114" s="29">
        <f t="shared" si="10"/>
        <v>0</v>
      </c>
      <c r="E114" s="30">
        <f t="shared" si="11"/>
        <v>0</v>
      </c>
      <c r="F114" s="55">
        <v>1</v>
      </c>
      <c r="G114" s="33">
        <v>10082647036311</v>
      </c>
      <c r="H114" s="32">
        <v>100</v>
      </c>
      <c r="I114" s="33">
        <v>20082647036318</v>
      </c>
      <c r="J114" s="34">
        <v>82647036314</v>
      </c>
      <c r="L114" s="34"/>
      <c r="N114" s="33"/>
      <c r="P114" s="34"/>
    </row>
    <row r="115" spans="1:16" s="35" customFormat="1" x14ac:dyDescent="0.4">
      <c r="A115" s="36">
        <v>4561007</v>
      </c>
      <c r="B115" s="35" t="s">
        <v>287</v>
      </c>
      <c r="C115" s="27">
        <v>9.7919999999999998</v>
      </c>
      <c r="D115" s="29">
        <f t="shared" si="10"/>
        <v>0</v>
      </c>
      <c r="E115" s="30">
        <f t="shared" si="11"/>
        <v>0</v>
      </c>
      <c r="F115" s="55">
        <v>1</v>
      </c>
      <c r="G115" s="33">
        <v>10082647036618</v>
      </c>
      <c r="H115" s="32">
        <v>80</v>
      </c>
      <c r="I115" s="33">
        <v>20082647036615</v>
      </c>
      <c r="J115" s="34">
        <v>82647036611</v>
      </c>
      <c r="L115" s="34"/>
      <c r="N115" s="33"/>
      <c r="P115" s="34"/>
    </row>
    <row r="116" spans="1:16" s="35" customFormat="1" x14ac:dyDescent="0.4">
      <c r="A116" s="36">
        <v>4561008</v>
      </c>
      <c r="B116" s="35" t="s">
        <v>288</v>
      </c>
      <c r="C116" s="27">
        <v>8.1509999999999998</v>
      </c>
      <c r="D116" s="29">
        <f t="shared" si="10"/>
        <v>0</v>
      </c>
      <c r="E116" s="30">
        <f t="shared" si="11"/>
        <v>0</v>
      </c>
      <c r="F116" s="55">
        <v>1</v>
      </c>
      <c r="G116" s="33">
        <v>10082647036656</v>
      </c>
      <c r="H116" s="32">
        <v>80</v>
      </c>
      <c r="I116" s="33">
        <v>20082647036653</v>
      </c>
      <c r="J116" s="34">
        <v>82647036659</v>
      </c>
      <c r="L116" s="34"/>
      <c r="N116" s="33"/>
      <c r="P116" s="34"/>
    </row>
    <row r="117" spans="1:16" s="35" customFormat="1" x14ac:dyDescent="0.4">
      <c r="A117" s="36">
        <v>4561107</v>
      </c>
      <c r="B117" s="35" t="s">
        <v>289</v>
      </c>
      <c r="C117" s="27">
        <v>9.984</v>
      </c>
      <c r="D117" s="29">
        <f t="shared" si="10"/>
        <v>0</v>
      </c>
      <c r="E117" s="30">
        <f t="shared" si="11"/>
        <v>0</v>
      </c>
      <c r="F117" s="55">
        <v>1</v>
      </c>
      <c r="G117" s="33">
        <v>10082647037509</v>
      </c>
      <c r="H117" s="32">
        <v>60</v>
      </c>
      <c r="I117" s="33">
        <v>20082647037506</v>
      </c>
      <c r="J117" s="34">
        <v>82647037502</v>
      </c>
      <c r="L117" s="34"/>
      <c r="N117" s="33"/>
      <c r="P117" s="34"/>
    </row>
    <row r="118" spans="1:16" s="35" customFormat="1" x14ac:dyDescent="0.4">
      <c r="A118" s="36">
        <v>4561108</v>
      </c>
      <c r="B118" s="35" t="s">
        <v>290</v>
      </c>
      <c r="C118" s="27">
        <v>10.284000000000001</v>
      </c>
      <c r="D118" s="29">
        <f t="shared" si="10"/>
        <v>0</v>
      </c>
      <c r="E118" s="30">
        <f t="shared" si="11"/>
        <v>0</v>
      </c>
      <c r="F118" s="55">
        <v>1</v>
      </c>
      <c r="G118" s="33">
        <v>10082647037561</v>
      </c>
      <c r="H118" s="32">
        <v>60</v>
      </c>
      <c r="I118" s="33">
        <v>20082647037568</v>
      </c>
      <c r="J118" s="34">
        <v>82647037564</v>
      </c>
      <c r="L118" s="34"/>
      <c r="N118" s="33"/>
      <c r="P118" s="34"/>
    </row>
    <row r="119" spans="1:16" s="35" customFormat="1" x14ac:dyDescent="0.4">
      <c r="A119" s="36">
        <v>4561110</v>
      </c>
      <c r="B119" s="35" t="s">
        <v>291</v>
      </c>
      <c r="C119" s="27">
        <v>9.8469999999999995</v>
      </c>
      <c r="D119" s="29">
        <f t="shared" si="10"/>
        <v>0</v>
      </c>
      <c r="E119" s="30">
        <f t="shared" si="11"/>
        <v>0</v>
      </c>
      <c r="F119" s="55">
        <v>1</v>
      </c>
      <c r="G119" s="33">
        <v>10082647037660</v>
      </c>
      <c r="H119" s="32">
        <v>60</v>
      </c>
      <c r="I119" s="33">
        <v>20082647037667</v>
      </c>
      <c r="J119" s="34">
        <v>82647037663</v>
      </c>
      <c r="L119" s="34"/>
      <c r="N119" s="33"/>
      <c r="P119" s="34"/>
    </row>
    <row r="120" spans="1:16" s="35" customFormat="1" x14ac:dyDescent="0.4">
      <c r="A120" s="36">
        <v>4561311</v>
      </c>
      <c r="B120" s="35" t="s">
        <v>292</v>
      </c>
      <c r="C120" s="27">
        <v>22.62</v>
      </c>
      <c r="D120" s="29">
        <f t="shared" si="10"/>
        <v>0</v>
      </c>
      <c r="E120" s="30">
        <f t="shared" si="11"/>
        <v>0</v>
      </c>
      <c r="F120" s="55">
        <v>1</v>
      </c>
      <c r="G120" s="33">
        <v>10082647037691</v>
      </c>
      <c r="H120" s="32">
        <v>20</v>
      </c>
      <c r="I120" s="33">
        <v>20082647037698</v>
      </c>
      <c r="J120" s="34">
        <v>82647037694</v>
      </c>
      <c r="L120" s="34"/>
      <c r="N120" s="33"/>
      <c r="P120" s="34"/>
    </row>
    <row r="121" spans="1:16" s="35" customFormat="1" x14ac:dyDescent="0.4">
      <c r="A121" s="36" t="s">
        <v>93</v>
      </c>
      <c r="B121" s="35" t="s">
        <v>293</v>
      </c>
      <c r="C121" s="27">
        <v>3.2549999999999999</v>
      </c>
      <c r="D121" s="29">
        <f t="shared" ref="D121:D141" si="12">$E$6</f>
        <v>0</v>
      </c>
      <c r="E121" s="30">
        <f t="shared" ref="E121:E140" si="13">C121*D121</f>
        <v>0</v>
      </c>
      <c r="F121" s="55">
        <v>1</v>
      </c>
      <c r="G121" s="33">
        <v>10082647050393</v>
      </c>
      <c r="H121" s="32">
        <v>120</v>
      </c>
      <c r="I121" s="33">
        <v>20082647050390</v>
      </c>
      <c r="J121" s="34">
        <v>82647050396</v>
      </c>
      <c r="L121" s="34"/>
      <c r="N121" s="33"/>
      <c r="P121" s="34"/>
    </row>
    <row r="122" spans="1:16" s="35" customFormat="1" x14ac:dyDescent="0.4">
      <c r="A122" s="36" t="s">
        <v>95</v>
      </c>
      <c r="B122" s="35" t="s">
        <v>294</v>
      </c>
      <c r="C122" s="27">
        <v>3.8570000000000002</v>
      </c>
      <c r="D122" s="29">
        <f t="shared" si="12"/>
        <v>0</v>
      </c>
      <c r="E122" s="30">
        <f t="shared" si="13"/>
        <v>0</v>
      </c>
      <c r="F122" s="55">
        <v>1</v>
      </c>
      <c r="G122" s="33">
        <v>10082647050409</v>
      </c>
      <c r="H122" s="32">
        <v>150</v>
      </c>
      <c r="I122" s="33">
        <v>20082647050406</v>
      </c>
      <c r="J122" s="34">
        <v>82647050402</v>
      </c>
      <c r="L122" s="34"/>
      <c r="N122" s="33"/>
      <c r="P122" s="34"/>
    </row>
    <row r="123" spans="1:16" s="35" customFormat="1" x14ac:dyDescent="0.4">
      <c r="A123" s="36" t="s">
        <v>97</v>
      </c>
      <c r="B123" s="35" t="s">
        <v>295</v>
      </c>
      <c r="C123" s="27">
        <v>5.7990000000000004</v>
      </c>
      <c r="D123" s="29">
        <f t="shared" si="12"/>
        <v>0</v>
      </c>
      <c r="E123" s="30">
        <f t="shared" si="13"/>
        <v>0</v>
      </c>
      <c r="F123" s="55">
        <v>1</v>
      </c>
      <c r="G123" s="33">
        <v>10082647050416</v>
      </c>
      <c r="H123" s="32">
        <v>100</v>
      </c>
      <c r="I123" s="33">
        <v>20082647050413</v>
      </c>
      <c r="J123" s="34">
        <v>82647050419</v>
      </c>
      <c r="L123" s="34"/>
      <c r="N123" s="33"/>
      <c r="P123" s="34"/>
    </row>
    <row r="124" spans="1:16" s="35" customFormat="1" x14ac:dyDescent="0.4">
      <c r="A124" s="36" t="s">
        <v>98</v>
      </c>
      <c r="B124" s="35" t="s">
        <v>296</v>
      </c>
      <c r="C124" s="27">
        <v>8.0690000000000008</v>
      </c>
      <c r="D124" s="29">
        <f t="shared" si="12"/>
        <v>0</v>
      </c>
      <c r="E124" s="30">
        <f t="shared" si="13"/>
        <v>0</v>
      </c>
      <c r="F124" s="55">
        <v>1</v>
      </c>
      <c r="G124" s="33">
        <v>10082647050430</v>
      </c>
      <c r="H124" s="32">
        <v>80</v>
      </c>
      <c r="I124" s="33">
        <v>20082647050437</v>
      </c>
      <c r="J124" s="34">
        <v>82647050433</v>
      </c>
      <c r="L124" s="34"/>
      <c r="N124" s="33"/>
      <c r="P124" s="34"/>
    </row>
    <row r="125" spans="1:16" s="35" customFormat="1" x14ac:dyDescent="0.4">
      <c r="A125" s="1" t="s">
        <v>1154</v>
      </c>
      <c r="B125" t="s">
        <v>1164</v>
      </c>
      <c r="C125" s="47">
        <v>19</v>
      </c>
      <c r="D125" s="53">
        <f t="shared" si="12"/>
        <v>0</v>
      </c>
      <c r="E125" s="54">
        <f>C125*D125</f>
        <v>0</v>
      </c>
      <c r="F125" s="55">
        <v>1</v>
      </c>
      <c r="G125" s="9">
        <v>10082647424361</v>
      </c>
      <c r="H125" s="21">
        <v>40</v>
      </c>
      <c r="I125" s="9">
        <v>20082647424368</v>
      </c>
      <c r="J125" s="5">
        <v>82647424364</v>
      </c>
      <c r="L125" s="34"/>
      <c r="N125" s="33"/>
      <c r="P125" s="34"/>
    </row>
    <row r="126" spans="1:16" s="35" customFormat="1" x14ac:dyDescent="0.4">
      <c r="A126" s="1" t="s">
        <v>1155</v>
      </c>
      <c r="B126" t="s">
        <v>1165</v>
      </c>
      <c r="C126" s="47">
        <v>22</v>
      </c>
      <c r="D126" s="53">
        <f t="shared" si="12"/>
        <v>0</v>
      </c>
      <c r="E126" s="54">
        <f>C126*D126</f>
        <v>0</v>
      </c>
      <c r="F126" s="55">
        <v>1</v>
      </c>
      <c r="G126" s="9">
        <v>10082647424392</v>
      </c>
      <c r="H126" s="21">
        <v>40</v>
      </c>
      <c r="I126" s="9">
        <v>20082647424399</v>
      </c>
      <c r="J126" s="5">
        <v>82647424395</v>
      </c>
      <c r="L126" s="34"/>
      <c r="N126" s="33"/>
      <c r="P126" s="34"/>
    </row>
    <row r="127" spans="1:16" s="35" customFormat="1" x14ac:dyDescent="0.4">
      <c r="A127" s="1">
        <v>4561210</v>
      </c>
      <c r="B127" t="s">
        <v>1166</v>
      </c>
      <c r="C127" s="47">
        <v>19</v>
      </c>
      <c r="D127" s="53">
        <f t="shared" si="12"/>
        <v>0</v>
      </c>
      <c r="E127" s="54">
        <f t="shared" si="13"/>
        <v>0</v>
      </c>
      <c r="F127" s="55">
        <v>1</v>
      </c>
      <c r="G127" s="9">
        <v>10082647424408</v>
      </c>
      <c r="H127" s="21">
        <v>30</v>
      </c>
      <c r="I127" s="9">
        <v>20082647424405</v>
      </c>
      <c r="J127" s="5">
        <v>82647424401</v>
      </c>
      <c r="L127" s="34"/>
      <c r="N127" s="33"/>
      <c r="P127" s="34"/>
    </row>
    <row r="128" spans="1:16" s="35" customFormat="1" x14ac:dyDescent="0.4">
      <c r="A128" s="1">
        <v>4561211</v>
      </c>
      <c r="B128" t="s">
        <v>1167</v>
      </c>
      <c r="C128" s="47">
        <v>22</v>
      </c>
      <c r="D128" s="53">
        <f t="shared" si="12"/>
        <v>0</v>
      </c>
      <c r="E128" s="54">
        <f t="shared" si="13"/>
        <v>0</v>
      </c>
      <c r="F128" s="55">
        <v>1</v>
      </c>
      <c r="G128" s="9">
        <v>10082647424415</v>
      </c>
      <c r="H128" s="21">
        <v>30</v>
      </c>
      <c r="I128" s="9">
        <v>20082647424412</v>
      </c>
      <c r="J128" s="5">
        <v>82647424418</v>
      </c>
      <c r="L128" s="34"/>
      <c r="N128" s="33"/>
      <c r="P128" s="34"/>
    </row>
    <row r="129" spans="1:16" s="35" customFormat="1" x14ac:dyDescent="0.4">
      <c r="A129" s="1">
        <v>4561310</v>
      </c>
      <c r="B129" t="s">
        <v>1168</v>
      </c>
      <c r="C129" s="47">
        <v>20.12</v>
      </c>
      <c r="D129" s="53">
        <f t="shared" si="12"/>
        <v>0</v>
      </c>
      <c r="E129" s="54">
        <f t="shared" si="13"/>
        <v>0</v>
      </c>
      <c r="F129" s="55">
        <v>1</v>
      </c>
      <c r="G129" s="9">
        <v>10082647424422</v>
      </c>
      <c r="H129" s="21">
        <v>30</v>
      </c>
      <c r="I129" s="9">
        <v>20082647424429</v>
      </c>
      <c r="J129" s="5">
        <v>82647424425</v>
      </c>
      <c r="L129" s="34"/>
      <c r="N129" s="33"/>
      <c r="P129" s="34"/>
    </row>
    <row r="130" spans="1:16" s="35" customFormat="1" x14ac:dyDescent="0.4">
      <c r="A130" s="1">
        <v>4561312</v>
      </c>
      <c r="B130" t="s">
        <v>1169</v>
      </c>
      <c r="C130" s="47">
        <v>33.06</v>
      </c>
      <c r="D130" s="53">
        <f t="shared" si="12"/>
        <v>0</v>
      </c>
      <c r="E130" s="54">
        <f t="shared" si="13"/>
        <v>0</v>
      </c>
      <c r="F130" s="55">
        <v>1</v>
      </c>
      <c r="G130" s="9">
        <v>10082647424439</v>
      </c>
      <c r="H130" s="21">
        <v>18</v>
      </c>
      <c r="I130" s="9">
        <v>20082647424436</v>
      </c>
      <c r="J130" s="5">
        <v>82647424432</v>
      </c>
      <c r="L130" s="34"/>
      <c r="N130" s="33"/>
      <c r="P130" s="34"/>
    </row>
    <row r="131" spans="1:16" s="35" customFormat="1" x14ac:dyDescent="0.4">
      <c r="A131" s="36" t="s">
        <v>94</v>
      </c>
      <c r="B131" s="35" t="s">
        <v>128</v>
      </c>
      <c r="C131" s="27">
        <v>3.9929999999999999</v>
      </c>
      <c r="D131" s="52">
        <f t="shared" si="12"/>
        <v>0</v>
      </c>
      <c r="E131" s="42">
        <f t="shared" si="13"/>
        <v>0</v>
      </c>
      <c r="F131" s="55">
        <v>1</v>
      </c>
      <c r="G131" s="33">
        <v>10082647050379</v>
      </c>
      <c r="H131" s="32">
        <v>100</v>
      </c>
      <c r="I131" s="33">
        <v>20082647050376</v>
      </c>
      <c r="J131" s="34">
        <v>82647050372</v>
      </c>
      <c r="L131" s="34"/>
      <c r="N131" s="33"/>
      <c r="P131" s="34"/>
    </row>
    <row r="132" spans="1:16" s="35" customFormat="1" x14ac:dyDescent="0.4">
      <c r="A132" s="36" t="s">
        <v>96</v>
      </c>
      <c r="B132" s="35" t="s">
        <v>184</v>
      </c>
      <c r="C132" s="27">
        <v>4.4039999999999999</v>
      </c>
      <c r="D132" s="52">
        <f t="shared" si="12"/>
        <v>0</v>
      </c>
      <c r="E132" s="42">
        <f t="shared" si="13"/>
        <v>0</v>
      </c>
      <c r="F132" s="55">
        <v>1</v>
      </c>
      <c r="G132" s="33">
        <v>10082647050386</v>
      </c>
      <c r="H132" s="32">
        <v>100</v>
      </c>
      <c r="I132" s="33">
        <v>20082647050383</v>
      </c>
      <c r="J132" s="34">
        <v>82647050389</v>
      </c>
      <c r="L132" s="34"/>
      <c r="N132" s="33"/>
      <c r="P132" s="34"/>
    </row>
    <row r="133" spans="1:16" s="35" customFormat="1" x14ac:dyDescent="0.4">
      <c r="A133" s="1" t="s">
        <v>1156</v>
      </c>
      <c r="B133" t="s">
        <v>1170</v>
      </c>
      <c r="C133" s="47">
        <v>16.87</v>
      </c>
      <c r="D133" s="53">
        <f t="shared" si="12"/>
        <v>0</v>
      </c>
      <c r="E133" s="54">
        <f t="shared" si="13"/>
        <v>0</v>
      </c>
      <c r="F133" s="55">
        <v>1</v>
      </c>
      <c r="G133" s="9">
        <v>10082647424446</v>
      </c>
      <c r="H133" s="21">
        <v>50</v>
      </c>
      <c r="I133" s="9">
        <v>20082647424443</v>
      </c>
      <c r="J133" s="5">
        <v>82647424449</v>
      </c>
      <c r="L133" s="34"/>
      <c r="N133" s="33"/>
      <c r="P133" s="34"/>
    </row>
    <row r="134" spans="1:16" s="35" customFormat="1" x14ac:dyDescent="0.4">
      <c r="A134" s="1" t="s">
        <v>1157</v>
      </c>
      <c r="B134" t="s">
        <v>1171</v>
      </c>
      <c r="C134" s="47">
        <v>18.22</v>
      </c>
      <c r="D134" s="53">
        <f t="shared" si="12"/>
        <v>0</v>
      </c>
      <c r="E134" s="54">
        <f t="shared" si="13"/>
        <v>0</v>
      </c>
      <c r="F134" s="55">
        <v>1</v>
      </c>
      <c r="G134" s="9">
        <v>10082647424453</v>
      </c>
      <c r="H134" s="21">
        <v>20</v>
      </c>
      <c r="I134" s="9">
        <v>20082647424450</v>
      </c>
      <c r="J134" s="5">
        <v>82647424456</v>
      </c>
      <c r="L134" s="34"/>
      <c r="N134" s="33"/>
      <c r="P134" s="34"/>
    </row>
    <row r="135" spans="1:16" s="35" customFormat="1" x14ac:dyDescent="0.4">
      <c r="A135" s="1" t="s">
        <v>1158</v>
      </c>
      <c r="B135" t="s">
        <v>1172</v>
      </c>
      <c r="C135" s="47">
        <v>32</v>
      </c>
      <c r="D135" s="53">
        <f t="shared" si="12"/>
        <v>0</v>
      </c>
      <c r="E135" s="54">
        <f t="shared" si="13"/>
        <v>0</v>
      </c>
      <c r="F135" s="55">
        <v>1</v>
      </c>
      <c r="G135" s="9">
        <v>10082647424460</v>
      </c>
      <c r="H135" s="21">
        <v>20</v>
      </c>
      <c r="I135" s="9">
        <v>20082647424467</v>
      </c>
      <c r="J135" s="5">
        <v>82647424463</v>
      </c>
      <c r="L135" s="34"/>
      <c r="N135" s="33"/>
      <c r="P135" s="34"/>
    </row>
    <row r="136" spans="1:16" s="35" customFormat="1" x14ac:dyDescent="0.4">
      <c r="A136" s="1" t="s">
        <v>1159</v>
      </c>
      <c r="B136" t="s">
        <v>1173</v>
      </c>
      <c r="C136" s="47">
        <v>50</v>
      </c>
      <c r="D136" s="53">
        <f t="shared" si="12"/>
        <v>0</v>
      </c>
      <c r="E136" s="54">
        <f t="shared" si="13"/>
        <v>0</v>
      </c>
      <c r="F136" s="55">
        <v>1</v>
      </c>
      <c r="G136" s="9">
        <v>10082647424477</v>
      </c>
      <c r="H136" s="21">
        <v>6</v>
      </c>
      <c r="I136" s="9">
        <v>20082647424474</v>
      </c>
      <c r="J136" s="5">
        <v>82647424470</v>
      </c>
      <c r="L136" s="34"/>
      <c r="N136" s="33"/>
      <c r="P136" s="34"/>
    </row>
    <row r="137" spans="1:16" s="35" customFormat="1" x14ac:dyDescent="0.4">
      <c r="A137" s="1" t="s">
        <v>1160</v>
      </c>
      <c r="B137" t="s">
        <v>1174</v>
      </c>
      <c r="C137" s="47">
        <v>11.04</v>
      </c>
      <c r="D137" s="53">
        <f t="shared" si="12"/>
        <v>0</v>
      </c>
      <c r="E137" s="54">
        <f t="shared" si="13"/>
        <v>0</v>
      </c>
      <c r="F137" s="55">
        <v>1</v>
      </c>
      <c r="G137" s="9">
        <v>10082647424484</v>
      </c>
      <c r="H137" s="21">
        <v>50</v>
      </c>
      <c r="I137" s="9">
        <v>20082647424481</v>
      </c>
      <c r="J137" s="5">
        <v>82647424487</v>
      </c>
      <c r="L137" s="34"/>
      <c r="N137" s="33"/>
      <c r="P137" s="34"/>
    </row>
    <row r="138" spans="1:16" s="35" customFormat="1" x14ac:dyDescent="0.4">
      <c r="A138" s="1" t="s">
        <v>1161</v>
      </c>
      <c r="B138" t="s">
        <v>1175</v>
      </c>
      <c r="C138" s="47">
        <v>11.92</v>
      </c>
      <c r="D138" s="53">
        <f t="shared" si="12"/>
        <v>0</v>
      </c>
      <c r="E138" s="54">
        <f t="shared" si="13"/>
        <v>0</v>
      </c>
      <c r="F138" s="55">
        <v>1</v>
      </c>
      <c r="G138" s="9">
        <v>10082647424491</v>
      </c>
      <c r="H138" s="21">
        <v>20</v>
      </c>
      <c r="I138" s="9">
        <v>20082647424498</v>
      </c>
      <c r="J138" s="5">
        <v>82647424494</v>
      </c>
      <c r="L138" s="34"/>
      <c r="N138" s="33"/>
      <c r="P138" s="34"/>
    </row>
    <row r="139" spans="1:16" s="35" customFormat="1" x14ac:dyDescent="0.4">
      <c r="A139" s="1" t="s">
        <v>1162</v>
      </c>
      <c r="B139" t="s">
        <v>1176</v>
      </c>
      <c r="C139" s="47">
        <v>24</v>
      </c>
      <c r="D139" s="53">
        <f t="shared" si="12"/>
        <v>0</v>
      </c>
      <c r="E139" s="54">
        <f t="shared" si="13"/>
        <v>0</v>
      </c>
      <c r="F139" s="55">
        <v>1</v>
      </c>
      <c r="G139" s="9">
        <v>10082647424507</v>
      </c>
      <c r="H139" s="21">
        <v>20</v>
      </c>
      <c r="I139" s="9">
        <v>20082647424504</v>
      </c>
      <c r="J139" s="5">
        <v>82647424500</v>
      </c>
      <c r="L139" s="34"/>
      <c r="N139" s="33"/>
      <c r="P139" s="34"/>
    </row>
    <row r="140" spans="1:16" s="35" customFormat="1" x14ac:dyDescent="0.4">
      <c r="A140" s="1" t="s">
        <v>1163</v>
      </c>
      <c r="B140" t="s">
        <v>1177</v>
      </c>
      <c r="C140" s="47">
        <v>35.46</v>
      </c>
      <c r="D140" s="53">
        <f t="shared" si="12"/>
        <v>0</v>
      </c>
      <c r="E140" s="54">
        <f t="shared" si="13"/>
        <v>0</v>
      </c>
      <c r="F140" s="55">
        <v>1</v>
      </c>
      <c r="G140" s="9">
        <v>10082647424514</v>
      </c>
      <c r="H140" s="21">
        <v>6</v>
      </c>
      <c r="I140" s="9">
        <v>20082647424511</v>
      </c>
      <c r="J140" s="5">
        <v>82647424517</v>
      </c>
      <c r="L140" s="34"/>
      <c r="N140" s="33"/>
      <c r="P140" s="34"/>
    </row>
    <row r="141" spans="1:16" s="35" customFormat="1" x14ac:dyDescent="0.4">
      <c r="A141" s="36" t="s">
        <v>137</v>
      </c>
      <c r="B141" s="35" t="s">
        <v>138</v>
      </c>
      <c r="C141" s="27">
        <v>30.317449999999997</v>
      </c>
      <c r="D141" s="52">
        <f t="shared" si="12"/>
        <v>0</v>
      </c>
      <c r="E141" s="42">
        <f t="shared" ref="E141" si="14">C141*D141</f>
        <v>0</v>
      </c>
      <c r="F141" s="55">
        <v>100</v>
      </c>
      <c r="G141" s="33">
        <v>10082647060095</v>
      </c>
      <c r="H141" s="32">
        <v>100</v>
      </c>
      <c r="I141" s="33">
        <v>20082647060092</v>
      </c>
      <c r="J141" s="34">
        <v>82647060098</v>
      </c>
      <c r="L141" s="34"/>
      <c r="N141" s="33"/>
      <c r="P141" s="34"/>
    </row>
    <row r="142" spans="1:16" s="35" customFormat="1" x14ac:dyDescent="0.4">
      <c r="A142" s="36"/>
      <c r="C142" s="27"/>
      <c r="D142" s="29"/>
      <c r="E142" s="30"/>
      <c r="F142" s="32"/>
      <c r="G142" s="33"/>
      <c r="H142" s="32"/>
      <c r="I142" s="33"/>
      <c r="J142" s="34"/>
      <c r="L142" s="34"/>
      <c r="N142" s="33"/>
      <c r="P142" s="34"/>
    </row>
    <row r="143" spans="1:16" s="35" customFormat="1" x14ac:dyDescent="0.4">
      <c r="A143" s="40" t="s">
        <v>239</v>
      </c>
      <c r="C143" s="27"/>
      <c r="D143" s="29"/>
      <c r="E143" s="30"/>
      <c r="F143" s="32"/>
      <c r="G143" s="33"/>
      <c r="H143" s="32"/>
      <c r="I143" s="33"/>
      <c r="J143" s="34"/>
      <c r="L143" s="34"/>
      <c r="N143" s="33"/>
      <c r="P143" s="34"/>
    </row>
    <row r="144" spans="1:16" s="35" customFormat="1" x14ac:dyDescent="0.4">
      <c r="A144" s="36" t="s">
        <v>186</v>
      </c>
      <c r="B144" s="35" t="s">
        <v>358</v>
      </c>
      <c r="C144" s="27">
        <v>12.569499999999998</v>
      </c>
      <c r="D144" s="29">
        <f t="shared" ref="D144:D190" si="15">$E$6</f>
        <v>0</v>
      </c>
      <c r="E144" s="30">
        <f t="shared" ref="E144:E190" si="16">C144*D144</f>
        <v>0</v>
      </c>
      <c r="F144" s="32">
        <v>1</v>
      </c>
      <c r="G144" s="45">
        <v>10082647221458</v>
      </c>
      <c r="H144" s="32">
        <v>100</v>
      </c>
      <c r="I144" s="45">
        <v>20082647221455</v>
      </c>
      <c r="J144" s="46">
        <v>82647221451</v>
      </c>
      <c r="L144" s="34"/>
      <c r="N144" s="33"/>
      <c r="P144" s="34"/>
    </row>
    <row r="145" spans="1:16" s="35" customFormat="1" x14ac:dyDescent="0.4">
      <c r="A145" s="36" t="s">
        <v>187</v>
      </c>
      <c r="B145" s="35" t="s">
        <v>297</v>
      </c>
      <c r="C145" s="27">
        <v>13.4665</v>
      </c>
      <c r="D145" s="29">
        <f t="shared" si="15"/>
        <v>0</v>
      </c>
      <c r="E145" s="30">
        <f t="shared" si="16"/>
        <v>0</v>
      </c>
      <c r="F145" s="32">
        <v>1</v>
      </c>
      <c r="G145" s="45">
        <v>10082647221540</v>
      </c>
      <c r="H145" s="32">
        <v>100</v>
      </c>
      <c r="I145" s="45">
        <v>20082647221547</v>
      </c>
      <c r="J145" s="46">
        <v>82647221543</v>
      </c>
      <c r="L145" s="34"/>
      <c r="N145" s="33"/>
      <c r="P145" s="34"/>
    </row>
    <row r="146" spans="1:16" s="35" customFormat="1" x14ac:dyDescent="0.4">
      <c r="A146" s="36" t="s">
        <v>188</v>
      </c>
      <c r="B146" s="35" t="s">
        <v>298</v>
      </c>
      <c r="C146" s="27">
        <v>13.282500000000001</v>
      </c>
      <c r="D146" s="29">
        <f t="shared" si="15"/>
        <v>0</v>
      </c>
      <c r="E146" s="30">
        <f t="shared" si="16"/>
        <v>0</v>
      </c>
      <c r="F146" s="32">
        <v>1</v>
      </c>
      <c r="G146" s="45">
        <v>10082647221595</v>
      </c>
      <c r="H146" s="32">
        <v>100</v>
      </c>
      <c r="I146" s="45">
        <v>20082647221592</v>
      </c>
      <c r="J146" s="46">
        <v>82647221598</v>
      </c>
      <c r="L146" s="34"/>
      <c r="N146" s="33"/>
      <c r="P146" s="34"/>
    </row>
    <row r="147" spans="1:16" s="35" customFormat="1" x14ac:dyDescent="0.4">
      <c r="A147" s="36" t="s">
        <v>189</v>
      </c>
      <c r="B147" s="35" t="s">
        <v>299</v>
      </c>
      <c r="C147" s="27">
        <v>17.065999999999999</v>
      </c>
      <c r="D147" s="29">
        <f t="shared" si="15"/>
        <v>0</v>
      </c>
      <c r="E147" s="30">
        <f t="shared" si="16"/>
        <v>0</v>
      </c>
      <c r="F147" s="32">
        <v>1</v>
      </c>
      <c r="G147" s="45">
        <v>10082647221687</v>
      </c>
      <c r="H147" s="32">
        <v>100</v>
      </c>
      <c r="I147" s="45">
        <v>20082647221684</v>
      </c>
      <c r="J147" s="46">
        <v>82647221680</v>
      </c>
      <c r="L147" s="34"/>
      <c r="N147" s="33"/>
      <c r="P147" s="34"/>
    </row>
    <row r="148" spans="1:16" s="35" customFormat="1" x14ac:dyDescent="0.4">
      <c r="A148" s="36" t="s">
        <v>190</v>
      </c>
      <c r="B148" s="35" t="s">
        <v>300</v>
      </c>
      <c r="C148" s="27">
        <v>23.344999999999999</v>
      </c>
      <c r="D148" s="29">
        <f t="shared" si="15"/>
        <v>0</v>
      </c>
      <c r="E148" s="30">
        <f t="shared" si="16"/>
        <v>0</v>
      </c>
      <c r="F148" s="32">
        <v>1</v>
      </c>
      <c r="G148" s="45">
        <v>10082647221762</v>
      </c>
      <c r="H148" s="32">
        <v>100</v>
      </c>
      <c r="I148" s="45">
        <v>20082647221769</v>
      </c>
      <c r="J148" s="46">
        <v>82647221765</v>
      </c>
      <c r="L148" s="34"/>
      <c r="N148" s="33"/>
      <c r="P148" s="34"/>
    </row>
    <row r="149" spans="1:16" s="35" customFormat="1" x14ac:dyDescent="0.4">
      <c r="A149" s="36" t="s">
        <v>191</v>
      </c>
      <c r="B149" s="35" t="s">
        <v>301</v>
      </c>
      <c r="C149" s="27">
        <v>18.848499999999998</v>
      </c>
      <c r="D149" s="29">
        <f t="shared" si="15"/>
        <v>0</v>
      </c>
      <c r="E149" s="30">
        <f t="shared" si="16"/>
        <v>0</v>
      </c>
      <c r="F149" s="32">
        <v>1</v>
      </c>
      <c r="G149" s="45">
        <v>10082647221816</v>
      </c>
      <c r="H149" s="32">
        <v>100</v>
      </c>
      <c r="I149" s="45">
        <v>20082647221813</v>
      </c>
      <c r="J149" s="46">
        <v>82647221819</v>
      </c>
      <c r="L149" s="34"/>
      <c r="N149" s="33"/>
      <c r="P149" s="34"/>
    </row>
    <row r="150" spans="1:16" s="35" customFormat="1" x14ac:dyDescent="0.4">
      <c r="A150" s="36" t="s">
        <v>192</v>
      </c>
      <c r="B150" s="35" t="s">
        <v>302</v>
      </c>
      <c r="C150" s="27">
        <v>41.296499999999995</v>
      </c>
      <c r="D150" s="29">
        <f t="shared" si="15"/>
        <v>0</v>
      </c>
      <c r="E150" s="30">
        <f t="shared" si="16"/>
        <v>0</v>
      </c>
      <c r="F150" s="32">
        <v>1</v>
      </c>
      <c r="G150" s="45">
        <v>10082647221861</v>
      </c>
      <c r="H150" s="32">
        <v>30</v>
      </c>
      <c r="I150" s="45">
        <v>20082647221868</v>
      </c>
      <c r="J150" s="46">
        <v>82647221864</v>
      </c>
      <c r="L150" s="34"/>
      <c r="N150" s="33"/>
      <c r="P150" s="34"/>
    </row>
    <row r="151" spans="1:16" s="35" customFormat="1" x14ac:dyDescent="0.4">
      <c r="A151" s="36" t="s">
        <v>193</v>
      </c>
      <c r="B151" s="35" t="s">
        <v>303</v>
      </c>
      <c r="C151" s="27">
        <v>51.887999999999991</v>
      </c>
      <c r="D151" s="29">
        <f t="shared" si="15"/>
        <v>0</v>
      </c>
      <c r="E151" s="30">
        <f t="shared" si="16"/>
        <v>0</v>
      </c>
      <c r="F151" s="32">
        <v>1</v>
      </c>
      <c r="G151" s="45">
        <v>10082647221878</v>
      </c>
      <c r="H151" s="32">
        <v>30</v>
      </c>
      <c r="I151" s="45">
        <v>20082647221875</v>
      </c>
      <c r="J151" s="46">
        <v>82647221871</v>
      </c>
      <c r="L151" s="34"/>
      <c r="N151" s="33"/>
      <c r="P151" s="34"/>
    </row>
    <row r="152" spans="1:16" s="35" customFormat="1" x14ac:dyDescent="0.4">
      <c r="A152" s="36" t="s">
        <v>194</v>
      </c>
      <c r="B152" s="35" t="s">
        <v>304</v>
      </c>
      <c r="C152" s="27">
        <v>68.781499999999994</v>
      </c>
      <c r="D152" s="29">
        <f t="shared" si="15"/>
        <v>0</v>
      </c>
      <c r="E152" s="30">
        <f t="shared" si="16"/>
        <v>0</v>
      </c>
      <c r="F152" s="32">
        <v>1</v>
      </c>
      <c r="G152" s="45">
        <v>10082647221892</v>
      </c>
      <c r="H152" s="32">
        <v>20</v>
      </c>
      <c r="I152" s="45">
        <v>20082647221899</v>
      </c>
      <c r="J152" s="46">
        <v>82647221895</v>
      </c>
      <c r="L152" s="34"/>
      <c r="N152" s="33"/>
      <c r="P152" s="34"/>
    </row>
    <row r="153" spans="1:16" s="35" customFormat="1" x14ac:dyDescent="0.4">
      <c r="A153" s="36" t="s">
        <v>195</v>
      </c>
      <c r="B153" s="35" t="s">
        <v>305</v>
      </c>
      <c r="C153" s="27">
        <v>13.4665</v>
      </c>
      <c r="D153" s="29">
        <f t="shared" si="15"/>
        <v>0</v>
      </c>
      <c r="E153" s="30">
        <f t="shared" si="16"/>
        <v>0</v>
      </c>
      <c r="F153" s="32">
        <v>1</v>
      </c>
      <c r="G153" s="45">
        <v>10082647221465</v>
      </c>
      <c r="H153" s="32">
        <v>100</v>
      </c>
      <c r="I153" s="45">
        <v>20082647221462</v>
      </c>
      <c r="J153" s="46">
        <v>82647221468</v>
      </c>
      <c r="L153" s="34"/>
      <c r="N153" s="33"/>
      <c r="P153" s="34"/>
    </row>
    <row r="154" spans="1:16" s="35" customFormat="1" x14ac:dyDescent="0.4">
      <c r="A154" s="36" t="s">
        <v>196</v>
      </c>
      <c r="B154" s="35" t="s">
        <v>306</v>
      </c>
      <c r="C154" s="27">
        <v>12.569499999999998</v>
      </c>
      <c r="D154" s="29">
        <f t="shared" si="15"/>
        <v>0</v>
      </c>
      <c r="E154" s="30">
        <f t="shared" si="16"/>
        <v>0</v>
      </c>
      <c r="F154" s="32">
        <v>1</v>
      </c>
      <c r="G154" s="45">
        <v>10082647221434</v>
      </c>
      <c r="H154" s="32">
        <v>100</v>
      </c>
      <c r="I154" s="45">
        <v>20082647221431</v>
      </c>
      <c r="J154" s="46">
        <v>82647221437</v>
      </c>
      <c r="L154" s="34"/>
      <c r="N154" s="33"/>
      <c r="P154" s="34"/>
    </row>
    <row r="155" spans="1:16" s="35" customFormat="1" x14ac:dyDescent="0.4">
      <c r="A155" s="36" t="s">
        <v>197</v>
      </c>
      <c r="B155" s="35" t="s">
        <v>307</v>
      </c>
      <c r="C155" s="27">
        <v>10.775499999999997</v>
      </c>
      <c r="D155" s="29">
        <f t="shared" si="15"/>
        <v>0</v>
      </c>
      <c r="E155" s="30">
        <f t="shared" si="16"/>
        <v>0</v>
      </c>
      <c r="F155" s="32">
        <v>1</v>
      </c>
      <c r="G155" s="45">
        <v>10082647221441</v>
      </c>
      <c r="H155" s="32">
        <v>100</v>
      </c>
      <c r="I155" s="45">
        <v>20082647221448</v>
      </c>
      <c r="J155" s="46">
        <v>82647221444</v>
      </c>
      <c r="L155" s="34"/>
      <c r="N155" s="33"/>
      <c r="P155" s="34"/>
    </row>
    <row r="156" spans="1:16" s="35" customFormat="1" x14ac:dyDescent="0.4">
      <c r="A156" s="36" t="s">
        <v>198</v>
      </c>
      <c r="B156" s="35" t="s">
        <v>308</v>
      </c>
      <c r="C156" s="27">
        <v>16.157499999999999</v>
      </c>
      <c r="D156" s="29">
        <f t="shared" si="15"/>
        <v>0</v>
      </c>
      <c r="E156" s="30">
        <f t="shared" si="16"/>
        <v>0</v>
      </c>
      <c r="F156" s="32">
        <v>1</v>
      </c>
      <c r="G156" s="45">
        <v>10082647221526</v>
      </c>
      <c r="H156" s="32">
        <v>100</v>
      </c>
      <c r="I156" s="45">
        <v>20082647221523</v>
      </c>
      <c r="J156" s="46">
        <v>82647221529</v>
      </c>
      <c r="L156" s="34"/>
      <c r="N156" s="33"/>
      <c r="P156" s="34"/>
    </row>
    <row r="157" spans="1:16" s="35" customFormat="1" x14ac:dyDescent="0.4">
      <c r="A157" s="36" t="s">
        <v>199</v>
      </c>
      <c r="B157" s="35" t="s">
        <v>309</v>
      </c>
      <c r="C157" s="27">
        <v>14.374999999999998</v>
      </c>
      <c r="D157" s="29">
        <f t="shared" si="15"/>
        <v>0</v>
      </c>
      <c r="E157" s="30">
        <f t="shared" si="16"/>
        <v>0</v>
      </c>
      <c r="F157" s="32">
        <v>1</v>
      </c>
      <c r="G157" s="45">
        <v>10082647221533</v>
      </c>
      <c r="H157" s="32">
        <v>100</v>
      </c>
      <c r="I157" s="45">
        <v>20082647221530</v>
      </c>
      <c r="J157" s="46">
        <v>82647221536</v>
      </c>
      <c r="L157" s="34"/>
      <c r="N157" s="33"/>
      <c r="P157" s="34"/>
    </row>
    <row r="158" spans="1:16" s="35" customFormat="1" x14ac:dyDescent="0.4">
      <c r="A158" s="36" t="s">
        <v>200</v>
      </c>
      <c r="B158" s="35" t="s">
        <v>310</v>
      </c>
      <c r="C158" s="27">
        <v>13.4665</v>
      </c>
      <c r="D158" s="29">
        <f t="shared" si="15"/>
        <v>0</v>
      </c>
      <c r="E158" s="30">
        <f t="shared" si="16"/>
        <v>0</v>
      </c>
      <c r="F158" s="32">
        <v>1</v>
      </c>
      <c r="G158" s="45">
        <v>10082647221588</v>
      </c>
      <c r="H158" s="32">
        <v>100</v>
      </c>
      <c r="I158" s="45">
        <v>20082647221585</v>
      </c>
      <c r="J158" s="46">
        <v>82647221581</v>
      </c>
      <c r="L158" s="34"/>
      <c r="N158" s="33"/>
      <c r="P158" s="34"/>
    </row>
    <row r="159" spans="1:16" s="35" customFormat="1" x14ac:dyDescent="0.4">
      <c r="A159" s="36" t="s">
        <v>201</v>
      </c>
      <c r="B159" s="35" t="s">
        <v>359</v>
      </c>
      <c r="C159" s="27">
        <v>24.230499999999999</v>
      </c>
      <c r="D159" s="29">
        <f t="shared" si="15"/>
        <v>0</v>
      </c>
      <c r="E159" s="30">
        <f t="shared" si="16"/>
        <v>0</v>
      </c>
      <c r="F159" s="32">
        <v>1</v>
      </c>
      <c r="G159" s="45">
        <v>10082647221618</v>
      </c>
      <c r="H159" s="32">
        <v>100</v>
      </c>
      <c r="I159" s="45">
        <v>20082647221615</v>
      </c>
      <c r="J159" s="46">
        <v>82647221611</v>
      </c>
      <c r="L159" s="34"/>
      <c r="N159" s="33"/>
      <c r="P159" s="34"/>
    </row>
    <row r="160" spans="1:16" s="35" customFormat="1" x14ac:dyDescent="0.4">
      <c r="A160" s="36" t="s">
        <v>202</v>
      </c>
      <c r="B160" s="35" t="s">
        <v>311</v>
      </c>
      <c r="C160" s="27">
        <v>20.654</v>
      </c>
      <c r="D160" s="29">
        <f t="shared" si="15"/>
        <v>0</v>
      </c>
      <c r="E160" s="30">
        <f t="shared" si="16"/>
        <v>0</v>
      </c>
      <c r="F160" s="32">
        <v>1</v>
      </c>
      <c r="G160" s="45">
        <v>10082647221632</v>
      </c>
      <c r="H160" s="32">
        <v>100</v>
      </c>
      <c r="I160" s="45">
        <v>20082647221639</v>
      </c>
      <c r="J160" s="46">
        <v>82647221635</v>
      </c>
      <c r="L160" s="34"/>
      <c r="N160" s="33"/>
      <c r="P160" s="34"/>
    </row>
    <row r="161" spans="1:16" s="35" customFormat="1" x14ac:dyDescent="0.4">
      <c r="A161" s="36" t="s">
        <v>203</v>
      </c>
      <c r="B161" s="35" t="s">
        <v>312</v>
      </c>
      <c r="C161" s="27">
        <v>16.157499999999999</v>
      </c>
      <c r="D161" s="29">
        <f t="shared" si="15"/>
        <v>0</v>
      </c>
      <c r="E161" s="30">
        <f t="shared" si="16"/>
        <v>0</v>
      </c>
      <c r="F161" s="32">
        <v>1</v>
      </c>
      <c r="G161" s="45">
        <v>10082647221670</v>
      </c>
      <c r="H161" s="32">
        <v>100</v>
      </c>
      <c r="I161" s="45">
        <v>20082647221677</v>
      </c>
      <c r="J161" s="46">
        <v>82647221673</v>
      </c>
      <c r="L161" s="34"/>
      <c r="N161" s="33"/>
      <c r="P161" s="34"/>
    </row>
    <row r="162" spans="1:16" s="35" customFormat="1" x14ac:dyDescent="0.4">
      <c r="A162" s="36" t="s">
        <v>204</v>
      </c>
      <c r="B162" s="35" t="s">
        <v>313</v>
      </c>
      <c r="C162" s="27">
        <v>25.863499999999995</v>
      </c>
      <c r="D162" s="29">
        <f t="shared" si="15"/>
        <v>0</v>
      </c>
      <c r="E162" s="30">
        <f t="shared" si="16"/>
        <v>0</v>
      </c>
      <c r="F162" s="32">
        <v>1</v>
      </c>
      <c r="G162" s="45">
        <v>10082647221755</v>
      </c>
      <c r="H162" s="32">
        <v>100</v>
      </c>
      <c r="I162" s="45">
        <v>20082647221752</v>
      </c>
      <c r="J162" s="46">
        <v>82647221758</v>
      </c>
      <c r="L162" s="34"/>
      <c r="N162" s="33"/>
      <c r="P162" s="34"/>
    </row>
    <row r="163" spans="1:16" s="35" customFormat="1" x14ac:dyDescent="0.4">
      <c r="A163" s="36" t="s">
        <v>205</v>
      </c>
      <c r="B163" s="35" t="s">
        <v>314</v>
      </c>
      <c r="C163" s="27">
        <v>23.344999999999999</v>
      </c>
      <c r="D163" s="29">
        <f t="shared" si="15"/>
        <v>0</v>
      </c>
      <c r="E163" s="30">
        <f t="shared" si="16"/>
        <v>0</v>
      </c>
      <c r="F163" s="32">
        <v>1</v>
      </c>
      <c r="G163" s="45">
        <v>10082647221809</v>
      </c>
      <c r="H163" s="32">
        <v>100</v>
      </c>
      <c r="I163" s="45">
        <v>20082647221806</v>
      </c>
      <c r="J163" s="46">
        <v>82647221802</v>
      </c>
      <c r="L163" s="34"/>
      <c r="N163" s="33"/>
      <c r="P163" s="34"/>
    </row>
    <row r="164" spans="1:16" s="35" customFormat="1" x14ac:dyDescent="0.4">
      <c r="A164" s="36" t="s">
        <v>206</v>
      </c>
      <c r="B164" s="35" t="s">
        <v>315</v>
      </c>
      <c r="C164" s="27">
        <v>12.569499999999998</v>
      </c>
      <c r="D164" s="29">
        <f t="shared" si="15"/>
        <v>0</v>
      </c>
      <c r="E164" s="30">
        <f t="shared" si="16"/>
        <v>0</v>
      </c>
      <c r="F164" s="32">
        <v>1</v>
      </c>
      <c r="G164" s="45">
        <v>10082647221496</v>
      </c>
      <c r="H164" s="32">
        <v>100</v>
      </c>
      <c r="I164" s="45">
        <v>20082647221493</v>
      </c>
      <c r="J164" s="46">
        <v>82647221499</v>
      </c>
      <c r="L164" s="34"/>
      <c r="N164" s="33"/>
      <c r="P164" s="34"/>
    </row>
    <row r="165" spans="1:16" s="35" customFormat="1" x14ac:dyDescent="0.4">
      <c r="A165" s="36" t="s">
        <v>207</v>
      </c>
      <c r="B165" s="35" t="s">
        <v>316</v>
      </c>
      <c r="C165" s="27">
        <v>12.5235</v>
      </c>
      <c r="D165" s="29">
        <f t="shared" si="15"/>
        <v>0</v>
      </c>
      <c r="E165" s="30">
        <f t="shared" si="16"/>
        <v>0</v>
      </c>
      <c r="F165" s="32">
        <v>1</v>
      </c>
      <c r="G165" s="45">
        <v>10082647221502</v>
      </c>
      <c r="H165" s="32">
        <v>100</v>
      </c>
      <c r="I165" s="45">
        <v>20082647221509</v>
      </c>
      <c r="J165" s="46">
        <v>82647221505</v>
      </c>
      <c r="L165" s="34"/>
      <c r="N165" s="33"/>
      <c r="P165" s="34"/>
    </row>
    <row r="166" spans="1:16" s="35" customFormat="1" x14ac:dyDescent="0.4">
      <c r="A166" s="36" t="s">
        <v>208</v>
      </c>
      <c r="B166" s="35" t="s">
        <v>317</v>
      </c>
      <c r="C166" s="27">
        <v>16.157499999999999</v>
      </c>
      <c r="D166" s="29">
        <f t="shared" si="15"/>
        <v>0</v>
      </c>
      <c r="E166" s="30">
        <f t="shared" si="16"/>
        <v>0</v>
      </c>
      <c r="F166" s="32">
        <v>1</v>
      </c>
      <c r="G166" s="45">
        <v>10082647221519</v>
      </c>
      <c r="H166" s="32">
        <v>100</v>
      </c>
      <c r="I166" s="45">
        <v>20082647221516</v>
      </c>
      <c r="J166" s="46">
        <v>82647221512</v>
      </c>
      <c r="L166" s="34"/>
      <c r="N166" s="33"/>
      <c r="P166" s="34"/>
    </row>
    <row r="167" spans="1:16" s="35" customFormat="1" x14ac:dyDescent="0.4">
      <c r="A167" s="36" t="s">
        <v>209</v>
      </c>
      <c r="B167" s="35" t="s">
        <v>318</v>
      </c>
      <c r="C167" s="27">
        <v>12.569499999999998</v>
      </c>
      <c r="D167" s="29">
        <f t="shared" si="15"/>
        <v>0</v>
      </c>
      <c r="E167" s="30">
        <f t="shared" si="16"/>
        <v>0</v>
      </c>
      <c r="F167" s="32">
        <v>1</v>
      </c>
      <c r="G167" s="45">
        <v>10082647221472</v>
      </c>
      <c r="H167" s="32">
        <v>100</v>
      </c>
      <c r="I167" s="45">
        <v>20082647221479</v>
      </c>
      <c r="J167" s="46">
        <v>82647221475</v>
      </c>
      <c r="L167" s="34"/>
      <c r="N167" s="33"/>
      <c r="P167" s="34"/>
    </row>
    <row r="168" spans="1:16" s="35" customFormat="1" x14ac:dyDescent="0.4">
      <c r="A168" s="36" t="s">
        <v>210</v>
      </c>
      <c r="B168" s="35" t="s">
        <v>319</v>
      </c>
      <c r="C168" s="27">
        <v>19.756999999999998</v>
      </c>
      <c r="D168" s="29">
        <f t="shared" si="15"/>
        <v>0</v>
      </c>
      <c r="E168" s="30">
        <f t="shared" si="16"/>
        <v>0</v>
      </c>
      <c r="F168" s="32">
        <v>1</v>
      </c>
      <c r="G168" s="45">
        <v>10082647221557</v>
      </c>
      <c r="H168" s="32">
        <v>100</v>
      </c>
      <c r="I168" s="45">
        <v>20082647221554</v>
      </c>
      <c r="J168" s="46">
        <v>82647221550</v>
      </c>
      <c r="L168" s="34"/>
      <c r="N168" s="33"/>
      <c r="P168" s="34"/>
    </row>
    <row r="169" spans="1:16" s="35" customFormat="1" x14ac:dyDescent="0.4">
      <c r="A169" s="36" t="s">
        <v>211</v>
      </c>
      <c r="B169" s="35" t="s">
        <v>233</v>
      </c>
      <c r="C169" s="27">
        <v>16.157499999999999</v>
      </c>
      <c r="D169" s="29">
        <f t="shared" si="15"/>
        <v>0</v>
      </c>
      <c r="E169" s="30">
        <f t="shared" si="16"/>
        <v>0</v>
      </c>
      <c r="F169" s="32">
        <v>1</v>
      </c>
      <c r="G169" s="45">
        <v>10082647221601</v>
      </c>
      <c r="H169" s="32">
        <v>100</v>
      </c>
      <c r="I169" s="45">
        <v>20082647221608</v>
      </c>
      <c r="J169" s="46">
        <v>82647221604</v>
      </c>
      <c r="L169" s="34"/>
      <c r="N169" s="33"/>
      <c r="P169" s="34"/>
    </row>
    <row r="170" spans="1:16" s="35" customFormat="1" x14ac:dyDescent="0.4">
      <c r="A170" s="36" t="s">
        <v>212</v>
      </c>
      <c r="B170" s="35" t="s">
        <v>234</v>
      </c>
      <c r="C170" s="27">
        <v>19.756999999999998</v>
      </c>
      <c r="D170" s="29">
        <f t="shared" si="15"/>
        <v>0</v>
      </c>
      <c r="E170" s="30">
        <f t="shared" si="16"/>
        <v>0</v>
      </c>
      <c r="F170" s="32">
        <v>1</v>
      </c>
      <c r="G170" s="45">
        <v>10082647221694</v>
      </c>
      <c r="H170" s="32">
        <v>100</v>
      </c>
      <c r="I170" s="45">
        <v>20082647221691</v>
      </c>
      <c r="J170" s="46">
        <v>82647221697</v>
      </c>
      <c r="L170" s="34"/>
      <c r="N170" s="33"/>
      <c r="P170" s="34"/>
    </row>
    <row r="171" spans="1:16" s="35" customFormat="1" x14ac:dyDescent="0.4">
      <c r="A171" s="36" t="s">
        <v>213</v>
      </c>
      <c r="B171" s="35" t="s">
        <v>320</v>
      </c>
      <c r="C171" s="27">
        <v>20.654</v>
      </c>
      <c r="D171" s="29">
        <f t="shared" si="15"/>
        <v>0</v>
      </c>
      <c r="E171" s="30">
        <f t="shared" si="16"/>
        <v>0</v>
      </c>
      <c r="F171" s="32">
        <v>1</v>
      </c>
      <c r="G171" s="45">
        <v>10082647221625</v>
      </c>
      <c r="H171" s="32">
        <v>100</v>
      </c>
      <c r="I171" s="45">
        <v>20082647221622</v>
      </c>
      <c r="J171" s="46">
        <v>82647221628</v>
      </c>
      <c r="L171" s="34"/>
      <c r="N171" s="33"/>
      <c r="P171" s="34"/>
    </row>
    <row r="172" spans="1:16" s="35" customFormat="1" x14ac:dyDescent="0.4">
      <c r="A172" s="36" t="s">
        <v>214</v>
      </c>
      <c r="B172" s="35" t="s">
        <v>321</v>
      </c>
      <c r="C172" s="27">
        <v>23.529</v>
      </c>
      <c r="D172" s="29">
        <f t="shared" si="15"/>
        <v>0</v>
      </c>
      <c r="E172" s="30">
        <f t="shared" si="16"/>
        <v>0</v>
      </c>
      <c r="F172" s="32">
        <v>1</v>
      </c>
      <c r="G172" s="45">
        <v>10082647221731</v>
      </c>
      <c r="H172" s="32">
        <v>100</v>
      </c>
      <c r="I172" s="45">
        <v>20082647221738</v>
      </c>
      <c r="J172" s="46">
        <v>82647221734</v>
      </c>
      <c r="L172" s="34"/>
      <c r="N172" s="33"/>
      <c r="P172" s="34"/>
    </row>
    <row r="173" spans="1:16" s="35" customFormat="1" x14ac:dyDescent="0.4">
      <c r="A173" s="36" t="s">
        <v>215</v>
      </c>
      <c r="B173" s="35" t="s">
        <v>322</v>
      </c>
      <c r="C173" s="27">
        <v>22.815999999999999</v>
      </c>
      <c r="D173" s="29">
        <f t="shared" si="15"/>
        <v>0</v>
      </c>
      <c r="E173" s="30">
        <f t="shared" si="16"/>
        <v>0</v>
      </c>
      <c r="F173" s="32">
        <v>1</v>
      </c>
      <c r="G173" s="45">
        <v>10082647221748</v>
      </c>
      <c r="H173" s="32">
        <v>100</v>
      </c>
      <c r="I173" s="45">
        <v>20082647221745</v>
      </c>
      <c r="J173" s="46">
        <v>82647221741</v>
      </c>
      <c r="L173" s="34"/>
      <c r="N173" s="33"/>
      <c r="P173" s="34"/>
    </row>
    <row r="174" spans="1:16" s="35" customFormat="1" x14ac:dyDescent="0.4">
      <c r="A174" s="36" t="s">
        <v>216</v>
      </c>
      <c r="B174" s="35" t="s">
        <v>323</v>
      </c>
      <c r="C174" s="27">
        <v>49.564999999999998</v>
      </c>
      <c r="D174" s="29">
        <f t="shared" si="15"/>
        <v>0</v>
      </c>
      <c r="E174" s="30">
        <f t="shared" si="16"/>
        <v>0</v>
      </c>
      <c r="F174" s="32">
        <v>1</v>
      </c>
      <c r="G174" s="45">
        <v>10082647221854</v>
      </c>
      <c r="H174" s="32">
        <v>30</v>
      </c>
      <c r="I174" s="45">
        <v>20082647221851</v>
      </c>
      <c r="J174" s="46">
        <v>82647221857</v>
      </c>
      <c r="L174" s="34"/>
      <c r="N174" s="33"/>
      <c r="P174" s="34"/>
    </row>
    <row r="175" spans="1:16" s="35" customFormat="1" x14ac:dyDescent="0.4">
      <c r="A175" s="36" t="s">
        <v>217</v>
      </c>
      <c r="B175" s="35" t="s">
        <v>324</v>
      </c>
      <c r="C175" s="27">
        <v>15.260499999999999</v>
      </c>
      <c r="D175" s="29">
        <f t="shared" si="15"/>
        <v>0</v>
      </c>
      <c r="E175" s="30">
        <f t="shared" si="16"/>
        <v>0</v>
      </c>
      <c r="F175" s="32">
        <v>1</v>
      </c>
      <c r="G175" s="45">
        <v>10082647221700</v>
      </c>
      <c r="H175" s="32">
        <v>100</v>
      </c>
      <c r="I175" s="45">
        <v>20082647221707</v>
      </c>
      <c r="J175" s="46">
        <v>82647221703</v>
      </c>
      <c r="L175" s="34"/>
      <c r="N175" s="33"/>
      <c r="P175" s="34"/>
    </row>
    <row r="176" spans="1:16" s="35" customFormat="1" x14ac:dyDescent="0.4">
      <c r="A176" s="36" t="s">
        <v>218</v>
      </c>
      <c r="B176" s="35" t="s">
        <v>325</v>
      </c>
      <c r="C176" s="27">
        <v>23.344999999999999</v>
      </c>
      <c r="D176" s="29">
        <f t="shared" si="15"/>
        <v>0</v>
      </c>
      <c r="E176" s="30">
        <f t="shared" si="16"/>
        <v>0</v>
      </c>
      <c r="F176" s="32">
        <v>1</v>
      </c>
      <c r="G176" s="45">
        <v>10082647221786</v>
      </c>
      <c r="H176" s="32">
        <v>100</v>
      </c>
      <c r="I176" s="45">
        <v>20082647221783</v>
      </c>
      <c r="J176" s="46">
        <v>82647221789</v>
      </c>
      <c r="L176" s="34"/>
      <c r="N176" s="33"/>
      <c r="P176" s="34"/>
    </row>
    <row r="177" spans="1:16" s="35" customFormat="1" x14ac:dyDescent="0.4">
      <c r="A177" s="36" t="s">
        <v>219</v>
      </c>
      <c r="B177" s="35" t="s">
        <v>326</v>
      </c>
      <c r="C177" s="27">
        <v>17.951499999999999</v>
      </c>
      <c r="D177" s="29">
        <f t="shared" si="15"/>
        <v>0</v>
      </c>
      <c r="E177" s="30">
        <f t="shared" si="16"/>
        <v>0</v>
      </c>
      <c r="F177" s="32">
        <v>1</v>
      </c>
      <c r="G177" s="45">
        <v>10082647221823</v>
      </c>
      <c r="H177" s="32">
        <v>100</v>
      </c>
      <c r="I177" s="45">
        <v>20082647221820</v>
      </c>
      <c r="J177" s="46">
        <v>82647221826</v>
      </c>
      <c r="L177" s="34"/>
      <c r="N177" s="33"/>
      <c r="P177" s="34"/>
    </row>
    <row r="178" spans="1:16" s="35" customFormat="1" x14ac:dyDescent="0.4">
      <c r="A178" s="36" t="s">
        <v>220</v>
      </c>
      <c r="B178" s="35" t="s">
        <v>327</v>
      </c>
      <c r="C178" s="27">
        <v>57.465499999999992</v>
      </c>
      <c r="D178" s="29">
        <f t="shared" si="15"/>
        <v>0</v>
      </c>
      <c r="E178" s="30">
        <f t="shared" si="16"/>
        <v>0</v>
      </c>
      <c r="F178" s="32">
        <v>1</v>
      </c>
      <c r="G178" s="45">
        <v>10082647221885</v>
      </c>
      <c r="H178" s="32">
        <v>30</v>
      </c>
      <c r="I178" s="45">
        <v>20082647221882</v>
      </c>
      <c r="J178" s="46">
        <v>82647221888</v>
      </c>
      <c r="L178" s="34"/>
      <c r="N178" s="33"/>
      <c r="P178" s="34"/>
    </row>
    <row r="179" spans="1:16" s="35" customFormat="1" x14ac:dyDescent="0.4">
      <c r="A179" s="36" t="s">
        <v>221</v>
      </c>
      <c r="B179" s="35" t="s">
        <v>328</v>
      </c>
      <c r="C179" s="27">
        <v>16.157499999999999</v>
      </c>
      <c r="D179" s="29">
        <f t="shared" si="15"/>
        <v>0</v>
      </c>
      <c r="E179" s="30">
        <f t="shared" si="16"/>
        <v>0</v>
      </c>
      <c r="F179" s="32">
        <v>1</v>
      </c>
      <c r="G179" s="45">
        <v>10082647221564</v>
      </c>
      <c r="H179" s="32">
        <v>100</v>
      </c>
      <c r="I179" s="45">
        <v>20082647221561</v>
      </c>
      <c r="J179" s="46">
        <v>82647221567</v>
      </c>
      <c r="L179" s="34"/>
      <c r="N179" s="33"/>
      <c r="P179" s="34"/>
    </row>
    <row r="180" spans="1:16" s="35" customFormat="1" x14ac:dyDescent="0.4">
      <c r="A180" s="36" t="s">
        <v>222</v>
      </c>
      <c r="B180" s="35" t="s">
        <v>329</v>
      </c>
      <c r="C180" s="27">
        <v>20.47</v>
      </c>
      <c r="D180" s="29">
        <f t="shared" si="15"/>
        <v>0</v>
      </c>
      <c r="E180" s="30">
        <f t="shared" si="16"/>
        <v>0</v>
      </c>
      <c r="F180" s="32">
        <v>1</v>
      </c>
      <c r="G180" s="45">
        <v>10082647221649</v>
      </c>
      <c r="H180" s="32">
        <v>100</v>
      </c>
      <c r="I180" s="45">
        <v>20082647221646</v>
      </c>
      <c r="J180" s="46">
        <v>82647221642</v>
      </c>
      <c r="L180" s="34"/>
      <c r="N180" s="33"/>
      <c r="P180" s="34"/>
    </row>
    <row r="181" spans="1:16" s="35" customFormat="1" x14ac:dyDescent="0.4">
      <c r="A181" s="36" t="s">
        <v>223</v>
      </c>
      <c r="B181" s="35" t="s">
        <v>330</v>
      </c>
      <c r="C181" s="27">
        <v>23.344999999999999</v>
      </c>
      <c r="D181" s="29">
        <f t="shared" si="15"/>
        <v>0</v>
      </c>
      <c r="E181" s="30">
        <f t="shared" si="16"/>
        <v>0</v>
      </c>
      <c r="F181" s="32">
        <v>1</v>
      </c>
      <c r="G181" s="45">
        <v>10082647221779</v>
      </c>
      <c r="H181" s="32">
        <v>100</v>
      </c>
      <c r="I181" s="45">
        <v>20082647221776</v>
      </c>
      <c r="J181" s="46">
        <v>82647221772</v>
      </c>
      <c r="L181" s="34"/>
      <c r="N181" s="33"/>
      <c r="P181" s="34"/>
    </row>
    <row r="182" spans="1:16" s="35" customFormat="1" x14ac:dyDescent="0.4">
      <c r="A182" s="36" t="s">
        <v>224</v>
      </c>
      <c r="B182" s="35" t="s">
        <v>331</v>
      </c>
      <c r="C182" s="27">
        <v>20.654</v>
      </c>
      <c r="D182" s="29">
        <f t="shared" si="15"/>
        <v>0</v>
      </c>
      <c r="E182" s="30">
        <f t="shared" si="16"/>
        <v>0</v>
      </c>
      <c r="F182" s="32">
        <v>1</v>
      </c>
      <c r="G182" s="45">
        <v>10082647221663</v>
      </c>
      <c r="H182" s="32">
        <v>100</v>
      </c>
      <c r="I182" s="45">
        <v>20082647221660</v>
      </c>
      <c r="J182" s="46">
        <v>82647221666</v>
      </c>
      <c r="L182" s="34"/>
      <c r="N182" s="33"/>
      <c r="P182" s="34"/>
    </row>
    <row r="183" spans="1:16" s="35" customFormat="1" x14ac:dyDescent="0.4">
      <c r="A183" s="36" t="s">
        <v>225</v>
      </c>
      <c r="B183" s="35" t="s">
        <v>235</v>
      </c>
      <c r="C183" s="27">
        <v>17.065999999999999</v>
      </c>
      <c r="D183" s="29">
        <f t="shared" si="15"/>
        <v>0</v>
      </c>
      <c r="E183" s="30">
        <f t="shared" si="16"/>
        <v>0</v>
      </c>
      <c r="F183" s="32">
        <v>1</v>
      </c>
      <c r="G183" s="45">
        <v>10082647221717</v>
      </c>
      <c r="H183" s="32">
        <v>100</v>
      </c>
      <c r="I183" s="45">
        <v>20082647221714</v>
      </c>
      <c r="J183" s="46">
        <v>82647221710</v>
      </c>
      <c r="L183" s="34"/>
      <c r="N183" s="33"/>
      <c r="P183" s="34"/>
    </row>
    <row r="184" spans="1:16" s="35" customFormat="1" x14ac:dyDescent="0.4">
      <c r="A184" s="36" t="s">
        <v>226</v>
      </c>
      <c r="B184" s="35" t="s">
        <v>332</v>
      </c>
      <c r="C184" s="27">
        <v>21.5395</v>
      </c>
      <c r="D184" s="29">
        <f t="shared" si="15"/>
        <v>0</v>
      </c>
      <c r="E184" s="30">
        <f t="shared" si="16"/>
        <v>0</v>
      </c>
      <c r="F184" s="32">
        <v>1</v>
      </c>
      <c r="G184" s="45">
        <v>10082647221793</v>
      </c>
      <c r="H184" s="32">
        <v>100</v>
      </c>
      <c r="I184" s="45">
        <v>20082647221790</v>
      </c>
      <c r="J184" s="46">
        <v>82647221796</v>
      </c>
      <c r="L184" s="34"/>
      <c r="N184" s="33"/>
      <c r="P184" s="34"/>
    </row>
    <row r="185" spans="1:16" s="35" customFormat="1" x14ac:dyDescent="0.4">
      <c r="A185" s="36" t="s">
        <v>227</v>
      </c>
      <c r="B185" s="35" t="s">
        <v>333</v>
      </c>
      <c r="C185" s="27">
        <v>19.756999999999998</v>
      </c>
      <c r="D185" s="29">
        <f t="shared" si="15"/>
        <v>0</v>
      </c>
      <c r="E185" s="30">
        <f t="shared" si="16"/>
        <v>0</v>
      </c>
      <c r="F185" s="32">
        <v>1</v>
      </c>
      <c r="G185" s="45">
        <v>10082647221830</v>
      </c>
      <c r="H185" s="32">
        <v>100</v>
      </c>
      <c r="I185" s="45">
        <v>20082647221837</v>
      </c>
      <c r="J185" s="46">
        <v>82647221833</v>
      </c>
      <c r="L185" s="34"/>
      <c r="N185" s="33"/>
      <c r="P185" s="34"/>
    </row>
    <row r="186" spans="1:16" s="35" customFormat="1" x14ac:dyDescent="0.4">
      <c r="A186" s="36" t="s">
        <v>228</v>
      </c>
      <c r="B186" s="35" t="s">
        <v>334</v>
      </c>
      <c r="C186" s="27">
        <v>20.654</v>
      </c>
      <c r="D186" s="29">
        <f t="shared" si="15"/>
        <v>0</v>
      </c>
      <c r="E186" s="30">
        <f t="shared" si="16"/>
        <v>0</v>
      </c>
      <c r="F186" s="32">
        <v>1</v>
      </c>
      <c r="G186" s="45">
        <v>10082647221656</v>
      </c>
      <c r="H186" s="32">
        <v>100</v>
      </c>
      <c r="I186" s="45">
        <v>20082647221653</v>
      </c>
      <c r="J186" s="46">
        <v>82647221659</v>
      </c>
      <c r="L186" s="34"/>
      <c r="N186" s="33"/>
      <c r="P186" s="34"/>
    </row>
    <row r="187" spans="1:16" s="35" customFormat="1" x14ac:dyDescent="0.4">
      <c r="A187" s="36" t="s">
        <v>229</v>
      </c>
      <c r="B187" s="35" t="s">
        <v>236</v>
      </c>
      <c r="C187" s="27">
        <v>17.951499999999999</v>
      </c>
      <c r="D187" s="29">
        <f t="shared" si="15"/>
        <v>0</v>
      </c>
      <c r="E187" s="30">
        <f t="shared" si="16"/>
        <v>0</v>
      </c>
      <c r="F187" s="32">
        <v>1</v>
      </c>
      <c r="G187" s="45">
        <v>10082647221724</v>
      </c>
      <c r="H187" s="32">
        <v>100</v>
      </c>
      <c r="I187" s="45">
        <v>20082647221721</v>
      </c>
      <c r="J187" s="46">
        <v>82647221727</v>
      </c>
      <c r="L187" s="34"/>
      <c r="N187" s="33"/>
      <c r="P187" s="34"/>
    </row>
    <row r="188" spans="1:16" s="35" customFormat="1" x14ac:dyDescent="0.4">
      <c r="A188" s="36" t="s">
        <v>230</v>
      </c>
      <c r="B188" s="35" t="s">
        <v>335</v>
      </c>
      <c r="C188" s="27">
        <v>19.756999999999998</v>
      </c>
      <c r="D188" s="29">
        <f t="shared" si="15"/>
        <v>0</v>
      </c>
      <c r="E188" s="30">
        <f t="shared" si="16"/>
        <v>0</v>
      </c>
      <c r="F188" s="32">
        <v>1</v>
      </c>
      <c r="G188" s="45">
        <v>10082647221847</v>
      </c>
      <c r="H188" s="32">
        <v>100</v>
      </c>
      <c r="I188" s="45">
        <v>20082647221844</v>
      </c>
      <c r="J188" s="46">
        <v>82647221840</v>
      </c>
      <c r="L188" s="34"/>
      <c r="N188" s="33"/>
      <c r="P188" s="34"/>
    </row>
    <row r="189" spans="1:16" s="35" customFormat="1" x14ac:dyDescent="0.4">
      <c r="A189" s="36" t="s">
        <v>231</v>
      </c>
      <c r="B189" s="35" t="s">
        <v>237</v>
      </c>
      <c r="C189" s="27">
        <v>14.374999999999998</v>
      </c>
      <c r="D189" s="29">
        <f t="shared" si="15"/>
        <v>0</v>
      </c>
      <c r="E189" s="30">
        <f t="shared" si="16"/>
        <v>0</v>
      </c>
      <c r="F189" s="32">
        <v>1</v>
      </c>
      <c r="G189" s="45">
        <v>10082647221489</v>
      </c>
      <c r="H189" s="32">
        <v>100</v>
      </c>
      <c r="I189" s="45">
        <v>20082647221486</v>
      </c>
      <c r="J189" s="46">
        <v>82647221482</v>
      </c>
      <c r="L189" s="34"/>
      <c r="N189" s="33"/>
      <c r="P189" s="34"/>
    </row>
    <row r="190" spans="1:16" s="35" customFormat="1" x14ac:dyDescent="0.4">
      <c r="A190" s="36" t="s">
        <v>232</v>
      </c>
      <c r="B190" s="35" t="s">
        <v>238</v>
      </c>
      <c r="C190" s="27">
        <v>15.260499999999999</v>
      </c>
      <c r="D190" s="29">
        <f t="shared" si="15"/>
        <v>0</v>
      </c>
      <c r="E190" s="30">
        <f t="shared" si="16"/>
        <v>0</v>
      </c>
      <c r="F190" s="32">
        <v>1</v>
      </c>
      <c r="G190" s="45">
        <v>10082647221571</v>
      </c>
      <c r="H190" s="32">
        <v>100</v>
      </c>
      <c r="I190" s="45">
        <v>20082647221578</v>
      </c>
      <c r="J190" s="46">
        <v>82647221574</v>
      </c>
      <c r="L190" s="34"/>
      <c r="N190" s="33"/>
      <c r="P190" s="34"/>
    </row>
    <row r="191" spans="1:16" s="35" customFormat="1" x14ac:dyDescent="0.4">
      <c r="A191" s="36"/>
      <c r="C191" s="27"/>
      <c r="D191" s="29"/>
      <c r="E191" s="30"/>
      <c r="F191" s="32"/>
      <c r="G191" s="33"/>
      <c r="H191" s="32"/>
      <c r="I191" s="33"/>
      <c r="J191" s="34"/>
      <c r="L191" s="34"/>
      <c r="N191" s="33"/>
      <c r="P191" s="34"/>
    </row>
    <row r="192" spans="1:16" s="35" customFormat="1" ht="24" customHeight="1" x14ac:dyDescent="0.4">
      <c r="A192" s="40" t="s">
        <v>126</v>
      </c>
      <c r="C192" s="27"/>
      <c r="D192" s="29" t="s">
        <v>139</v>
      </c>
      <c r="E192" s="30"/>
      <c r="F192" s="32"/>
      <c r="G192" s="33"/>
      <c r="H192" s="32"/>
      <c r="I192" s="33"/>
      <c r="J192" s="34"/>
      <c r="L192" s="34"/>
      <c r="N192" s="33"/>
      <c r="P192" s="34"/>
    </row>
    <row r="193" spans="1:16" s="35" customFormat="1" x14ac:dyDescent="0.4">
      <c r="A193" s="36">
        <v>465023</v>
      </c>
      <c r="B193" s="35" t="s">
        <v>99</v>
      </c>
      <c r="C193" s="27">
        <v>6.4112499999999999</v>
      </c>
      <c r="D193" s="29">
        <f t="shared" ref="D193:D212" si="17">$E$6</f>
        <v>0</v>
      </c>
      <c r="E193" s="30">
        <f t="shared" ref="E193:E212" si="18">C193*D193</f>
        <v>0</v>
      </c>
      <c r="F193" s="32">
        <v>6</v>
      </c>
      <c r="G193" s="33">
        <v>10082647007366</v>
      </c>
      <c r="H193" s="32">
        <v>72</v>
      </c>
      <c r="I193" s="33">
        <v>20082647007363</v>
      </c>
      <c r="J193" s="34">
        <v>82647007369</v>
      </c>
      <c r="L193" s="34"/>
      <c r="N193" s="33"/>
      <c r="P193" s="34"/>
    </row>
    <row r="194" spans="1:16" s="35" customFormat="1" x14ac:dyDescent="0.4">
      <c r="A194" s="36">
        <v>465026</v>
      </c>
      <c r="B194" s="35" t="s">
        <v>100</v>
      </c>
      <c r="C194" s="27">
        <v>12.3142</v>
      </c>
      <c r="D194" s="29">
        <f t="shared" si="17"/>
        <v>0</v>
      </c>
      <c r="E194" s="30">
        <f t="shared" si="18"/>
        <v>0</v>
      </c>
      <c r="F194" s="32">
        <v>6</v>
      </c>
      <c r="G194" s="33">
        <v>10082647007373</v>
      </c>
      <c r="H194" s="32">
        <v>36</v>
      </c>
      <c r="I194" s="33">
        <v>20082647007370</v>
      </c>
      <c r="J194" s="34">
        <v>82647007376</v>
      </c>
      <c r="L194" s="34"/>
      <c r="N194" s="33"/>
      <c r="P194" s="34"/>
    </row>
    <row r="195" spans="1:16" s="35" customFormat="1" x14ac:dyDescent="0.4">
      <c r="A195" s="36">
        <v>465033</v>
      </c>
      <c r="B195" s="35" t="s">
        <v>101</v>
      </c>
      <c r="C195" s="27">
        <v>6.4112499999999999</v>
      </c>
      <c r="D195" s="29">
        <f t="shared" si="17"/>
        <v>0</v>
      </c>
      <c r="E195" s="30">
        <f t="shared" si="18"/>
        <v>0</v>
      </c>
      <c r="F195" s="32">
        <v>6</v>
      </c>
      <c r="G195" s="33">
        <v>10082647007380</v>
      </c>
      <c r="H195" s="32">
        <v>72</v>
      </c>
      <c r="I195" s="33">
        <v>20082647007387</v>
      </c>
      <c r="J195" s="34">
        <v>82647007383</v>
      </c>
      <c r="L195" s="34"/>
      <c r="N195" s="33"/>
      <c r="P195" s="34"/>
    </row>
    <row r="196" spans="1:16" s="35" customFormat="1" x14ac:dyDescent="0.4">
      <c r="A196" s="36">
        <v>465036</v>
      </c>
      <c r="B196" s="35" t="s">
        <v>102</v>
      </c>
      <c r="C196" s="27">
        <v>12.3142</v>
      </c>
      <c r="D196" s="29">
        <f t="shared" si="17"/>
        <v>0</v>
      </c>
      <c r="E196" s="30">
        <f t="shared" si="18"/>
        <v>0</v>
      </c>
      <c r="F196" s="32">
        <v>6</v>
      </c>
      <c r="G196" s="33">
        <v>10082647007397</v>
      </c>
      <c r="H196" s="32">
        <v>36</v>
      </c>
      <c r="I196" s="33">
        <v>20082647007394</v>
      </c>
      <c r="J196" s="34">
        <v>82647007390</v>
      </c>
      <c r="L196" s="34"/>
      <c r="N196" s="33"/>
      <c r="P196" s="34"/>
    </row>
    <row r="197" spans="1:16" s="35" customFormat="1" x14ac:dyDescent="0.4">
      <c r="A197" s="36">
        <v>465043</v>
      </c>
      <c r="B197" s="35" t="s">
        <v>103</v>
      </c>
      <c r="C197" s="27">
        <v>6.6389499999999995</v>
      </c>
      <c r="D197" s="29">
        <f t="shared" si="17"/>
        <v>0</v>
      </c>
      <c r="E197" s="30">
        <f t="shared" si="18"/>
        <v>0</v>
      </c>
      <c r="F197" s="32">
        <v>6</v>
      </c>
      <c r="G197" s="33">
        <v>10082647007403</v>
      </c>
      <c r="H197" s="32">
        <v>72</v>
      </c>
      <c r="I197" s="33">
        <v>20082647007400</v>
      </c>
      <c r="J197" s="34">
        <v>82647007406</v>
      </c>
      <c r="L197" s="34"/>
      <c r="N197" s="33"/>
      <c r="P197" s="34"/>
    </row>
    <row r="198" spans="1:16" s="35" customFormat="1" x14ac:dyDescent="0.4">
      <c r="A198" s="36">
        <v>465046</v>
      </c>
      <c r="B198" s="35" t="s">
        <v>104</v>
      </c>
      <c r="C198" s="27">
        <v>12.8363</v>
      </c>
      <c r="D198" s="29">
        <f t="shared" si="17"/>
        <v>0</v>
      </c>
      <c r="E198" s="30">
        <f t="shared" si="18"/>
        <v>0</v>
      </c>
      <c r="F198" s="32">
        <v>6</v>
      </c>
      <c r="G198" s="33">
        <v>10082647007410</v>
      </c>
      <c r="H198" s="32">
        <v>36</v>
      </c>
      <c r="I198" s="33">
        <v>20082647007417</v>
      </c>
      <c r="J198" s="34">
        <v>82647007413</v>
      </c>
      <c r="L198" s="34"/>
      <c r="N198" s="33"/>
      <c r="P198" s="34"/>
    </row>
    <row r="199" spans="1:16" s="35" customFormat="1" x14ac:dyDescent="0.4">
      <c r="A199" s="36">
        <v>465053</v>
      </c>
      <c r="B199" s="35" t="s">
        <v>105</v>
      </c>
      <c r="C199" s="27">
        <v>7.3749500000000001</v>
      </c>
      <c r="D199" s="29">
        <f t="shared" si="17"/>
        <v>0</v>
      </c>
      <c r="E199" s="30">
        <f t="shared" si="18"/>
        <v>0</v>
      </c>
      <c r="F199" s="32">
        <v>6</v>
      </c>
      <c r="G199" s="33">
        <v>10082647007427</v>
      </c>
      <c r="H199" s="32">
        <v>72</v>
      </c>
      <c r="I199" s="33">
        <v>20082647007424</v>
      </c>
      <c r="J199" s="34">
        <v>82647007420</v>
      </c>
      <c r="L199" s="34"/>
      <c r="N199" s="33"/>
      <c r="P199" s="34"/>
    </row>
    <row r="200" spans="1:16" s="35" customFormat="1" x14ac:dyDescent="0.4">
      <c r="A200" s="36">
        <v>465056</v>
      </c>
      <c r="B200" s="35" t="s">
        <v>106</v>
      </c>
      <c r="C200" s="27">
        <v>12.8363</v>
      </c>
      <c r="D200" s="29">
        <f t="shared" si="17"/>
        <v>0</v>
      </c>
      <c r="E200" s="30">
        <f t="shared" si="18"/>
        <v>0</v>
      </c>
      <c r="F200" s="32">
        <v>6</v>
      </c>
      <c r="G200" s="33">
        <v>10082647007434</v>
      </c>
      <c r="H200" s="32">
        <v>36</v>
      </c>
      <c r="I200" s="33">
        <v>20082647007431</v>
      </c>
      <c r="J200" s="34">
        <v>82647007437</v>
      </c>
      <c r="L200" s="34"/>
      <c r="N200" s="33"/>
      <c r="P200" s="34"/>
    </row>
    <row r="201" spans="1:16" s="35" customFormat="1" x14ac:dyDescent="0.4">
      <c r="A201" s="36">
        <v>465063</v>
      </c>
      <c r="B201" s="35" t="s">
        <v>107</v>
      </c>
      <c r="C201" s="27">
        <v>8.8619000000000003</v>
      </c>
      <c r="D201" s="29">
        <f t="shared" si="17"/>
        <v>0</v>
      </c>
      <c r="E201" s="30">
        <f t="shared" si="18"/>
        <v>0</v>
      </c>
      <c r="F201" s="32">
        <v>6</v>
      </c>
      <c r="G201" s="33">
        <v>10082647007441</v>
      </c>
      <c r="H201" s="32">
        <v>72</v>
      </c>
      <c r="I201" s="33">
        <v>20082647007448</v>
      </c>
      <c r="J201" s="34">
        <v>82647007444</v>
      </c>
      <c r="L201" s="34"/>
      <c r="N201" s="33"/>
      <c r="P201" s="34"/>
    </row>
    <row r="202" spans="1:16" s="35" customFormat="1" x14ac:dyDescent="0.4">
      <c r="A202" s="36">
        <v>465066</v>
      </c>
      <c r="B202" s="35" t="s">
        <v>108</v>
      </c>
      <c r="C202" s="27">
        <v>14.161099999999999</v>
      </c>
      <c r="D202" s="29">
        <f t="shared" si="17"/>
        <v>0</v>
      </c>
      <c r="E202" s="30">
        <f t="shared" si="18"/>
        <v>0</v>
      </c>
      <c r="F202" s="32">
        <v>6</v>
      </c>
      <c r="G202" s="33">
        <v>10082647007458</v>
      </c>
      <c r="H202" s="32">
        <v>36</v>
      </c>
      <c r="I202" s="33">
        <v>20082647007455</v>
      </c>
      <c r="J202" s="34">
        <v>82647007451</v>
      </c>
      <c r="L202" s="34"/>
      <c r="N202" s="33"/>
      <c r="P202" s="34"/>
    </row>
    <row r="203" spans="1:16" s="35" customFormat="1" x14ac:dyDescent="0.4">
      <c r="A203" s="36">
        <v>465073</v>
      </c>
      <c r="B203" s="35" t="s">
        <v>109</v>
      </c>
      <c r="C203" s="27">
        <v>8.9274499999999986</v>
      </c>
      <c r="D203" s="29">
        <f t="shared" si="17"/>
        <v>0</v>
      </c>
      <c r="E203" s="30">
        <f t="shared" si="18"/>
        <v>0</v>
      </c>
      <c r="F203" s="32">
        <v>6</v>
      </c>
      <c r="G203" s="33">
        <v>10082647007465</v>
      </c>
      <c r="H203" s="32">
        <v>72</v>
      </c>
      <c r="I203" s="33">
        <v>20082647007462</v>
      </c>
      <c r="J203" s="34">
        <v>82647007468</v>
      </c>
      <c r="L203" s="34"/>
      <c r="N203" s="33"/>
      <c r="P203" s="34"/>
    </row>
    <row r="204" spans="1:16" s="35" customFormat="1" x14ac:dyDescent="0.4">
      <c r="A204" s="36">
        <v>465076</v>
      </c>
      <c r="B204" s="35" t="s">
        <v>110</v>
      </c>
      <c r="C204" s="27">
        <v>16.370249999999999</v>
      </c>
      <c r="D204" s="29">
        <f t="shared" si="17"/>
        <v>0</v>
      </c>
      <c r="E204" s="30">
        <f t="shared" si="18"/>
        <v>0</v>
      </c>
      <c r="F204" s="32">
        <v>6</v>
      </c>
      <c r="G204" s="33">
        <v>10082647007472</v>
      </c>
      <c r="H204" s="32">
        <v>36</v>
      </c>
      <c r="I204" s="33">
        <v>20082647007479</v>
      </c>
      <c r="J204" s="34">
        <v>82647007475</v>
      </c>
      <c r="L204" s="34"/>
      <c r="N204" s="33"/>
      <c r="P204" s="34"/>
    </row>
    <row r="205" spans="1:16" s="35" customFormat="1" x14ac:dyDescent="0.4">
      <c r="A205" s="36">
        <v>465083</v>
      </c>
      <c r="B205" s="35" t="s">
        <v>111</v>
      </c>
      <c r="C205" s="27">
        <v>10.106199999999999</v>
      </c>
      <c r="D205" s="29">
        <f t="shared" si="17"/>
        <v>0</v>
      </c>
      <c r="E205" s="30">
        <f t="shared" si="18"/>
        <v>0</v>
      </c>
      <c r="F205" s="32">
        <v>6</v>
      </c>
      <c r="G205" s="33">
        <v>10082647007489</v>
      </c>
      <c r="H205" s="32">
        <v>72</v>
      </c>
      <c r="I205" s="33">
        <v>20082647007486</v>
      </c>
      <c r="J205" s="34">
        <v>82647007482</v>
      </c>
      <c r="L205" s="34"/>
      <c r="N205" s="33"/>
      <c r="P205" s="34"/>
    </row>
    <row r="206" spans="1:16" s="35" customFormat="1" x14ac:dyDescent="0.4">
      <c r="A206" s="36">
        <v>465086</v>
      </c>
      <c r="B206" s="35" t="s">
        <v>112</v>
      </c>
      <c r="C206" s="27">
        <v>18.885300000000001</v>
      </c>
      <c r="D206" s="29">
        <f t="shared" si="17"/>
        <v>0</v>
      </c>
      <c r="E206" s="30">
        <f t="shared" si="18"/>
        <v>0</v>
      </c>
      <c r="F206" s="32">
        <v>6</v>
      </c>
      <c r="G206" s="33">
        <v>10082647007496</v>
      </c>
      <c r="H206" s="32">
        <v>36</v>
      </c>
      <c r="I206" s="33">
        <v>20082647007493</v>
      </c>
      <c r="J206" s="34">
        <v>82647007499</v>
      </c>
      <c r="L206" s="34"/>
      <c r="N206" s="33"/>
      <c r="P206" s="34"/>
    </row>
    <row r="207" spans="1:16" s="35" customFormat="1" x14ac:dyDescent="0.4">
      <c r="A207" s="36">
        <v>465093</v>
      </c>
      <c r="B207" s="35" t="s">
        <v>113</v>
      </c>
      <c r="C207" s="27">
        <v>10.318950000000001</v>
      </c>
      <c r="D207" s="29">
        <f t="shared" si="17"/>
        <v>0</v>
      </c>
      <c r="E207" s="30">
        <f t="shared" si="18"/>
        <v>0</v>
      </c>
      <c r="F207" s="32">
        <v>6</v>
      </c>
      <c r="G207" s="33">
        <v>10082647007502</v>
      </c>
      <c r="H207" s="32">
        <v>48</v>
      </c>
      <c r="I207" s="33">
        <v>20082647007509</v>
      </c>
      <c r="J207" s="34">
        <v>82647007505</v>
      </c>
      <c r="L207" s="34"/>
      <c r="N207" s="33"/>
      <c r="P207" s="34"/>
    </row>
    <row r="208" spans="1:16" s="35" customFormat="1" x14ac:dyDescent="0.4">
      <c r="A208" s="36">
        <v>465096</v>
      </c>
      <c r="B208" s="35" t="s">
        <v>114</v>
      </c>
      <c r="C208" s="27">
        <v>19.769649999999999</v>
      </c>
      <c r="D208" s="29">
        <f t="shared" si="17"/>
        <v>0</v>
      </c>
      <c r="E208" s="30">
        <f t="shared" si="18"/>
        <v>0</v>
      </c>
      <c r="F208" s="32">
        <v>6</v>
      </c>
      <c r="G208" s="33">
        <v>10082647007519</v>
      </c>
      <c r="H208" s="32">
        <v>24</v>
      </c>
      <c r="I208" s="33">
        <v>20082647007516</v>
      </c>
      <c r="J208" s="34">
        <v>82647007512</v>
      </c>
      <c r="L208" s="34"/>
      <c r="N208" s="33"/>
      <c r="P208" s="34"/>
    </row>
    <row r="209" spans="1:16" s="35" customFormat="1" x14ac:dyDescent="0.4">
      <c r="A209" s="36">
        <v>465103</v>
      </c>
      <c r="B209" s="35" t="s">
        <v>115</v>
      </c>
      <c r="C209" s="27">
        <v>11.2033</v>
      </c>
      <c r="D209" s="29">
        <f t="shared" si="17"/>
        <v>0</v>
      </c>
      <c r="E209" s="30">
        <f t="shared" si="18"/>
        <v>0</v>
      </c>
      <c r="F209" s="32">
        <v>6</v>
      </c>
      <c r="G209" s="33">
        <v>10082647007526</v>
      </c>
      <c r="H209" s="32">
        <v>48</v>
      </c>
      <c r="I209" s="33">
        <v>20082647007523</v>
      </c>
      <c r="J209" s="34">
        <v>82647007529</v>
      </c>
      <c r="L209" s="34"/>
      <c r="N209" s="33"/>
      <c r="P209" s="34"/>
    </row>
    <row r="210" spans="1:16" s="35" customFormat="1" x14ac:dyDescent="0.4">
      <c r="A210" s="36">
        <v>465106</v>
      </c>
      <c r="B210" s="35" t="s">
        <v>116</v>
      </c>
      <c r="C210" s="27">
        <v>20.425149999999999</v>
      </c>
      <c r="D210" s="29">
        <f t="shared" si="17"/>
        <v>0</v>
      </c>
      <c r="E210" s="30">
        <f t="shared" si="18"/>
        <v>0</v>
      </c>
      <c r="F210" s="32">
        <v>6</v>
      </c>
      <c r="G210" s="33">
        <v>10082647007540</v>
      </c>
      <c r="H210" s="32">
        <v>24</v>
      </c>
      <c r="I210" s="33">
        <v>20082647007547</v>
      </c>
      <c r="J210" s="34">
        <v>82647007543</v>
      </c>
      <c r="L210" s="34"/>
      <c r="N210" s="33"/>
      <c r="P210" s="34"/>
    </row>
    <row r="211" spans="1:16" x14ac:dyDescent="0.4">
      <c r="A211" s="1">
        <v>465113</v>
      </c>
      <c r="B211" s="35" t="s">
        <v>117</v>
      </c>
      <c r="C211" s="27">
        <v>12.608599999999999</v>
      </c>
      <c r="D211" s="29">
        <f t="shared" si="17"/>
        <v>0</v>
      </c>
      <c r="E211" s="30">
        <f t="shared" si="18"/>
        <v>0</v>
      </c>
      <c r="F211" s="21">
        <v>6</v>
      </c>
      <c r="G211" s="9">
        <v>10082647007557</v>
      </c>
      <c r="H211" s="21">
        <v>24</v>
      </c>
      <c r="I211" s="9">
        <v>20082647007554</v>
      </c>
      <c r="J211" s="5">
        <v>82647007550</v>
      </c>
      <c r="L211" s="34"/>
      <c r="M211" s="35"/>
      <c r="N211" s="33"/>
      <c r="O211" s="35"/>
      <c r="P211" s="34"/>
    </row>
    <row r="212" spans="1:16" x14ac:dyDescent="0.4">
      <c r="A212" s="1">
        <v>465116</v>
      </c>
      <c r="B212" s="35" t="s">
        <v>118</v>
      </c>
      <c r="C212" s="27">
        <v>21.537199999999999</v>
      </c>
      <c r="D212" s="29">
        <f t="shared" si="17"/>
        <v>0</v>
      </c>
      <c r="E212" s="30">
        <f t="shared" si="18"/>
        <v>0</v>
      </c>
      <c r="F212" s="21">
        <v>6</v>
      </c>
      <c r="G212" s="9">
        <v>10082647007564</v>
      </c>
      <c r="H212" s="21">
        <v>24</v>
      </c>
      <c r="I212" s="9">
        <v>20082647007561</v>
      </c>
      <c r="J212" s="5">
        <v>82647007567</v>
      </c>
      <c r="L212" s="34"/>
      <c r="M212" s="35"/>
      <c r="N212" s="33"/>
      <c r="O212" s="35"/>
      <c r="P212" s="34"/>
    </row>
    <row r="213" spans="1:16" s="2" customFormat="1" ht="24" customHeight="1" x14ac:dyDescent="0.4">
      <c r="A213" s="22" t="s">
        <v>140</v>
      </c>
      <c r="B213" s="35"/>
      <c r="C213" s="27"/>
      <c r="D213" s="29" t="s">
        <v>139</v>
      </c>
      <c r="E213" s="31" t="s">
        <v>139</v>
      </c>
      <c r="F213" s="23"/>
      <c r="G213" s="24"/>
      <c r="H213" s="23"/>
      <c r="I213" s="24"/>
      <c r="J213" s="25"/>
      <c r="L213" s="34"/>
      <c r="M213" s="35"/>
      <c r="N213" s="33"/>
      <c r="O213" s="35"/>
      <c r="P213" s="34"/>
    </row>
    <row r="214" spans="1:16" x14ac:dyDescent="0.4">
      <c r="A214" s="1">
        <v>452007</v>
      </c>
      <c r="B214" s="35" t="s">
        <v>336</v>
      </c>
      <c r="C214" s="27">
        <v>4.3739999999999997</v>
      </c>
      <c r="D214" s="29">
        <f t="shared" ref="D214:D235" si="19">$E$6</f>
        <v>0</v>
      </c>
      <c r="E214" s="30">
        <f t="shared" ref="E214:E235" si="20">C214*D214</f>
        <v>0</v>
      </c>
      <c r="F214" s="21">
        <v>1</v>
      </c>
      <c r="G214" s="9">
        <v>10082647007168</v>
      </c>
      <c r="H214" s="21">
        <v>100</v>
      </c>
      <c r="I214" s="9">
        <v>20082647007165</v>
      </c>
      <c r="J214" s="5">
        <v>82647007161</v>
      </c>
      <c r="L214" s="34"/>
      <c r="M214" s="35"/>
      <c r="N214" s="33"/>
      <c r="O214" s="35"/>
      <c r="P214" s="34"/>
    </row>
    <row r="215" spans="1:16" x14ac:dyDescent="0.4">
      <c r="A215" s="1">
        <v>452008</v>
      </c>
      <c r="B215" s="35" t="s">
        <v>337</v>
      </c>
      <c r="C215" s="27">
        <v>4.3956000000000008</v>
      </c>
      <c r="D215" s="29">
        <f t="shared" si="19"/>
        <v>0</v>
      </c>
      <c r="E215" s="30">
        <f t="shared" si="20"/>
        <v>0</v>
      </c>
      <c r="F215" s="21">
        <v>1</v>
      </c>
      <c r="G215" s="9">
        <v>10082647007175</v>
      </c>
      <c r="H215" s="21">
        <v>100</v>
      </c>
      <c r="I215" s="9">
        <v>20082647007172</v>
      </c>
      <c r="J215" s="5">
        <v>82647007178</v>
      </c>
      <c r="L215" s="34"/>
      <c r="M215" s="35"/>
      <c r="N215" s="33"/>
      <c r="O215" s="35"/>
      <c r="P215" s="34"/>
    </row>
    <row r="216" spans="1:16" x14ac:dyDescent="0.4">
      <c r="A216" s="1">
        <v>452010</v>
      </c>
      <c r="B216" s="35" t="s">
        <v>338</v>
      </c>
      <c r="C216" s="27">
        <v>5.5404</v>
      </c>
      <c r="D216" s="29">
        <f t="shared" si="19"/>
        <v>0</v>
      </c>
      <c r="E216" s="30">
        <f t="shared" si="20"/>
        <v>0</v>
      </c>
      <c r="F216" s="21">
        <v>1</v>
      </c>
      <c r="G216" s="9">
        <v>10082647007182</v>
      </c>
      <c r="H216" s="21">
        <v>100</v>
      </c>
      <c r="I216" s="9">
        <v>20082647007189</v>
      </c>
      <c r="J216" s="5">
        <v>82647007185</v>
      </c>
      <c r="L216" s="34"/>
      <c r="M216" s="35"/>
      <c r="N216" s="33"/>
      <c r="O216" s="35"/>
      <c r="P216" s="34"/>
    </row>
    <row r="217" spans="1:16" x14ac:dyDescent="0.4">
      <c r="A217" s="1">
        <v>452011</v>
      </c>
      <c r="B217" s="35" t="s">
        <v>339</v>
      </c>
      <c r="C217" s="27">
        <v>6.9552000000000005</v>
      </c>
      <c r="D217" s="29">
        <f t="shared" si="19"/>
        <v>0</v>
      </c>
      <c r="E217" s="30">
        <f t="shared" si="20"/>
        <v>0</v>
      </c>
      <c r="F217" s="21">
        <v>1</v>
      </c>
      <c r="G217" s="9">
        <v>10082647007199</v>
      </c>
      <c r="H217" s="21">
        <v>100</v>
      </c>
      <c r="I217" s="9">
        <v>20082647007196</v>
      </c>
      <c r="J217" s="5">
        <v>82647007192</v>
      </c>
      <c r="L217" s="34"/>
      <c r="M217" s="35"/>
      <c r="N217" s="33"/>
      <c r="O217" s="35"/>
      <c r="P217" s="34"/>
    </row>
    <row r="218" spans="1:16" x14ac:dyDescent="0.4">
      <c r="A218" s="1">
        <v>452012</v>
      </c>
      <c r="B218" s="35" t="s">
        <v>340</v>
      </c>
      <c r="C218" s="27">
        <v>14.0616</v>
      </c>
      <c r="D218" s="29">
        <f t="shared" si="19"/>
        <v>0</v>
      </c>
      <c r="E218" s="30">
        <f t="shared" si="20"/>
        <v>0</v>
      </c>
      <c r="F218" s="21">
        <v>1</v>
      </c>
      <c r="G218" s="9">
        <v>10082647007205</v>
      </c>
      <c r="H218" s="21">
        <v>20</v>
      </c>
      <c r="I218" s="9">
        <v>20082647007202</v>
      </c>
      <c r="J218" s="5">
        <v>82647007208</v>
      </c>
      <c r="L218" s="34"/>
      <c r="M218" s="35"/>
      <c r="N218" s="33"/>
      <c r="O218" s="35"/>
      <c r="P218" s="34"/>
    </row>
    <row r="219" spans="1:16" x14ac:dyDescent="0.4">
      <c r="A219" s="1">
        <v>452013</v>
      </c>
      <c r="B219" s="35" t="s">
        <v>341</v>
      </c>
      <c r="C219" s="27">
        <v>16.426800000000004</v>
      </c>
      <c r="D219" s="29">
        <f t="shared" si="19"/>
        <v>0</v>
      </c>
      <c r="E219" s="30">
        <f t="shared" si="20"/>
        <v>0</v>
      </c>
      <c r="F219" s="21">
        <v>1</v>
      </c>
      <c r="G219" s="9">
        <v>10082647007212</v>
      </c>
      <c r="H219" s="21">
        <v>25</v>
      </c>
      <c r="I219" s="9">
        <v>20082647007219</v>
      </c>
      <c r="J219" s="5">
        <v>82647007215</v>
      </c>
      <c r="L219" s="34"/>
      <c r="M219" s="35"/>
      <c r="N219" s="33"/>
      <c r="O219" s="35"/>
      <c r="P219" s="34"/>
    </row>
    <row r="220" spans="1:16" x14ac:dyDescent="0.4">
      <c r="A220" s="1">
        <v>452014</v>
      </c>
      <c r="B220" s="35" t="s">
        <v>342</v>
      </c>
      <c r="C220" s="27">
        <v>26.384400000000003</v>
      </c>
      <c r="D220" s="29">
        <f t="shared" si="19"/>
        <v>0</v>
      </c>
      <c r="E220" s="30">
        <f t="shared" si="20"/>
        <v>0</v>
      </c>
      <c r="F220" s="21">
        <v>1</v>
      </c>
      <c r="G220" s="9">
        <v>10082647007229</v>
      </c>
      <c r="H220" s="21">
        <v>15</v>
      </c>
      <c r="I220" s="9">
        <v>20082647007226</v>
      </c>
      <c r="J220" s="5">
        <v>82647007222</v>
      </c>
      <c r="L220" s="34"/>
      <c r="M220" s="35"/>
      <c r="N220" s="33"/>
      <c r="O220" s="35"/>
      <c r="P220" s="34"/>
    </row>
    <row r="221" spans="1:16" x14ac:dyDescent="0.4">
      <c r="A221" s="1">
        <v>452015</v>
      </c>
      <c r="B221" s="35" t="s">
        <v>343</v>
      </c>
      <c r="C221" s="27">
        <v>31.341600000000003</v>
      </c>
      <c r="D221" s="29">
        <f t="shared" si="19"/>
        <v>0</v>
      </c>
      <c r="E221" s="30">
        <f t="shared" si="20"/>
        <v>0</v>
      </c>
      <c r="F221" s="21">
        <v>1</v>
      </c>
      <c r="G221" s="9">
        <v>10082647007236</v>
      </c>
      <c r="H221" s="21">
        <v>12</v>
      </c>
      <c r="I221" s="9">
        <v>20082647007233</v>
      </c>
      <c r="J221" s="5">
        <v>82647007239</v>
      </c>
      <c r="L221" s="34"/>
      <c r="M221" s="35"/>
      <c r="N221" s="33"/>
      <c r="O221" s="35"/>
      <c r="P221" s="34"/>
    </row>
    <row r="222" spans="1:16" x14ac:dyDescent="0.4">
      <c r="A222" s="1">
        <v>452016</v>
      </c>
      <c r="B222" s="35" t="s">
        <v>344</v>
      </c>
      <c r="C222" s="27">
        <v>49.377600000000001</v>
      </c>
      <c r="D222" s="29">
        <f t="shared" si="19"/>
        <v>0</v>
      </c>
      <c r="E222" s="30">
        <f t="shared" si="20"/>
        <v>0</v>
      </c>
      <c r="F222" s="21">
        <v>1</v>
      </c>
      <c r="G222" s="9">
        <v>10082647203317</v>
      </c>
      <c r="H222" s="21">
        <v>10</v>
      </c>
      <c r="I222" s="9">
        <v>20082647203314</v>
      </c>
      <c r="J222" s="5">
        <v>82647203310</v>
      </c>
      <c r="L222" s="34"/>
      <c r="M222" s="35"/>
      <c r="N222" s="33"/>
      <c r="O222" s="35"/>
      <c r="P222" s="34"/>
    </row>
    <row r="223" spans="1:16" x14ac:dyDescent="0.4">
      <c r="A223" s="1">
        <v>452087</v>
      </c>
      <c r="B223" s="35" t="s">
        <v>345</v>
      </c>
      <c r="C223" s="27">
        <v>6.3936000000000002</v>
      </c>
      <c r="D223" s="29">
        <f t="shared" si="19"/>
        <v>0</v>
      </c>
      <c r="E223" s="30">
        <f t="shared" si="20"/>
        <v>0</v>
      </c>
      <c r="F223" s="21">
        <v>100</v>
      </c>
      <c r="G223" s="9">
        <v>10082647007243</v>
      </c>
      <c r="H223" s="21">
        <v>100</v>
      </c>
      <c r="I223" s="9">
        <v>20082647007240</v>
      </c>
      <c r="J223" s="5">
        <v>82647007246</v>
      </c>
      <c r="L223" s="34"/>
      <c r="M223" s="35"/>
      <c r="N223" s="33"/>
      <c r="O223" s="35"/>
      <c r="P223" s="34"/>
    </row>
    <row r="224" spans="1:16" x14ac:dyDescent="0.4">
      <c r="A224" s="1">
        <v>452108</v>
      </c>
      <c r="B224" s="35" t="s">
        <v>346</v>
      </c>
      <c r="C224" s="27">
        <v>9.5472000000000001</v>
      </c>
      <c r="D224" s="29">
        <f t="shared" si="19"/>
        <v>0</v>
      </c>
      <c r="E224" s="30">
        <f t="shared" si="20"/>
        <v>0</v>
      </c>
      <c r="F224" s="21">
        <v>100</v>
      </c>
      <c r="G224" s="9">
        <v>10082647007250</v>
      </c>
      <c r="H224" s="21">
        <v>100</v>
      </c>
      <c r="I224" s="9">
        <v>20082647007257</v>
      </c>
      <c r="J224" s="5">
        <v>82647007253</v>
      </c>
      <c r="L224" s="34"/>
      <c r="M224" s="35"/>
      <c r="N224" s="33"/>
      <c r="O224" s="35"/>
      <c r="P224" s="34"/>
    </row>
    <row r="225" spans="1:16" x14ac:dyDescent="0.4">
      <c r="A225" s="1">
        <v>4521108</v>
      </c>
      <c r="B225" s="35" t="s">
        <v>347</v>
      </c>
      <c r="C225" s="27">
        <v>14.018400000000002</v>
      </c>
      <c r="D225" s="29">
        <f t="shared" si="19"/>
        <v>0</v>
      </c>
      <c r="E225" s="4">
        <f t="shared" si="20"/>
        <v>0</v>
      </c>
      <c r="F225" s="21">
        <v>50</v>
      </c>
      <c r="G225" s="9">
        <v>10082647087924</v>
      </c>
      <c r="H225" s="21">
        <v>50</v>
      </c>
      <c r="I225" s="9">
        <v>20082647087921</v>
      </c>
      <c r="J225" s="5">
        <v>82647087927</v>
      </c>
      <c r="L225" s="34"/>
      <c r="M225" s="35"/>
      <c r="N225" s="33"/>
      <c r="O225" s="35"/>
      <c r="P225" s="34"/>
    </row>
    <row r="226" spans="1:16" x14ac:dyDescent="0.4">
      <c r="A226" s="1">
        <v>4521110</v>
      </c>
      <c r="B226" s="35" t="s">
        <v>348</v>
      </c>
      <c r="C226" s="27">
        <v>12.106800000000002</v>
      </c>
      <c r="D226" s="29">
        <f t="shared" si="19"/>
        <v>0</v>
      </c>
      <c r="E226" s="4">
        <f t="shared" si="20"/>
        <v>0</v>
      </c>
      <c r="F226" s="21">
        <v>100</v>
      </c>
      <c r="G226" s="9">
        <v>10082647007267</v>
      </c>
      <c r="H226" s="21">
        <v>100</v>
      </c>
      <c r="I226" s="9">
        <v>20082647007264</v>
      </c>
      <c r="J226" s="5">
        <v>82647007260</v>
      </c>
      <c r="L226" s="34"/>
      <c r="M226" s="35"/>
      <c r="N226" s="33"/>
      <c r="O226" s="35"/>
      <c r="P226" s="34"/>
    </row>
    <row r="227" spans="1:16" x14ac:dyDescent="0.4">
      <c r="A227" s="1" t="s">
        <v>129</v>
      </c>
      <c r="B227" s="35" t="s">
        <v>349</v>
      </c>
      <c r="C227" s="27">
        <v>11.761200000000001</v>
      </c>
      <c r="D227" s="29">
        <f t="shared" si="19"/>
        <v>0</v>
      </c>
      <c r="E227" s="4">
        <f t="shared" si="20"/>
        <v>0</v>
      </c>
      <c r="F227" s="21">
        <v>1</v>
      </c>
      <c r="G227" s="9">
        <v>10082647138688</v>
      </c>
      <c r="H227" s="21">
        <v>75</v>
      </c>
      <c r="I227" s="9">
        <v>20082647138685</v>
      </c>
      <c r="J227" s="5">
        <v>82647138681</v>
      </c>
      <c r="L227" s="34"/>
      <c r="M227" s="35"/>
      <c r="N227" s="33"/>
      <c r="O227" s="35"/>
      <c r="P227" s="34"/>
    </row>
    <row r="228" spans="1:16" x14ac:dyDescent="0.4">
      <c r="A228" s="1" t="s">
        <v>130</v>
      </c>
      <c r="B228" s="35" t="s">
        <v>350</v>
      </c>
      <c r="C228" s="27">
        <v>12.927600000000002</v>
      </c>
      <c r="D228" s="29">
        <f t="shared" si="19"/>
        <v>0</v>
      </c>
      <c r="E228" s="4">
        <f t="shared" si="20"/>
        <v>0</v>
      </c>
      <c r="F228" s="21">
        <v>1</v>
      </c>
      <c r="G228" s="9">
        <v>10082647005959</v>
      </c>
      <c r="H228" s="21">
        <v>75</v>
      </c>
      <c r="I228" s="9">
        <v>20082647005956</v>
      </c>
      <c r="J228" s="5">
        <v>82647005952</v>
      </c>
      <c r="L228" s="34"/>
      <c r="M228" s="35"/>
      <c r="N228" s="33"/>
      <c r="O228" s="35"/>
      <c r="P228" s="34"/>
    </row>
    <row r="229" spans="1:16" x14ac:dyDescent="0.4">
      <c r="A229" s="1" t="s">
        <v>131</v>
      </c>
      <c r="B229" s="35" t="s">
        <v>351</v>
      </c>
      <c r="C229" s="27">
        <v>15.897600000000002</v>
      </c>
      <c r="D229" s="29">
        <f t="shared" si="19"/>
        <v>0</v>
      </c>
      <c r="E229" s="4">
        <f t="shared" si="20"/>
        <v>0</v>
      </c>
      <c r="F229" s="21">
        <v>1</v>
      </c>
      <c r="G229" s="9">
        <v>10082647005966</v>
      </c>
      <c r="H229" s="21">
        <v>48</v>
      </c>
      <c r="I229" s="9">
        <v>20082647005963</v>
      </c>
      <c r="J229" s="5">
        <v>82647005969</v>
      </c>
      <c r="L229" s="34"/>
      <c r="M229" s="35"/>
      <c r="N229" s="33"/>
      <c r="O229" s="35"/>
      <c r="P229" s="34"/>
    </row>
    <row r="230" spans="1:16" x14ac:dyDescent="0.4">
      <c r="A230" s="1" t="s">
        <v>132</v>
      </c>
      <c r="B230" s="35" t="s">
        <v>352</v>
      </c>
      <c r="C230" s="27">
        <v>20.034000000000002</v>
      </c>
      <c r="D230" s="29">
        <f t="shared" si="19"/>
        <v>0</v>
      </c>
      <c r="E230" s="4">
        <f t="shared" si="20"/>
        <v>0</v>
      </c>
      <c r="F230" s="21">
        <v>1</v>
      </c>
      <c r="G230" s="9">
        <v>10082647005973</v>
      </c>
      <c r="H230" s="21">
        <v>48</v>
      </c>
      <c r="I230" s="9">
        <v>20082647005970</v>
      </c>
      <c r="J230" s="5">
        <v>82647005976</v>
      </c>
      <c r="L230" s="34"/>
      <c r="M230" s="35"/>
      <c r="N230" s="33"/>
      <c r="O230" s="35"/>
      <c r="P230" s="34"/>
    </row>
    <row r="231" spans="1:16" x14ac:dyDescent="0.4">
      <c r="A231" s="1" t="s">
        <v>133</v>
      </c>
      <c r="B231" s="35" t="s">
        <v>353</v>
      </c>
      <c r="C231" s="27">
        <v>39.463200000000001</v>
      </c>
      <c r="D231" s="29">
        <f t="shared" si="19"/>
        <v>0</v>
      </c>
      <c r="E231" s="4">
        <f t="shared" si="20"/>
        <v>0</v>
      </c>
      <c r="F231" s="21">
        <v>1</v>
      </c>
      <c r="G231" s="9">
        <v>10082647005980</v>
      </c>
      <c r="H231" s="21">
        <v>15</v>
      </c>
      <c r="I231" s="9">
        <v>20082647005987</v>
      </c>
      <c r="J231" s="5">
        <v>82647005983</v>
      </c>
      <c r="L231" s="34"/>
      <c r="M231" s="35"/>
      <c r="N231" s="33"/>
      <c r="O231" s="35"/>
      <c r="P231" s="34"/>
    </row>
    <row r="232" spans="1:16" x14ac:dyDescent="0.4">
      <c r="A232" s="1" t="s">
        <v>134</v>
      </c>
      <c r="B232" s="35" t="s">
        <v>354</v>
      </c>
      <c r="C232" s="27">
        <v>47.563200000000002</v>
      </c>
      <c r="D232" s="29">
        <f t="shared" si="19"/>
        <v>0</v>
      </c>
      <c r="E232" s="4">
        <f t="shared" si="20"/>
        <v>0</v>
      </c>
      <c r="F232" s="21">
        <v>1</v>
      </c>
      <c r="G232" s="9">
        <v>10082647005997</v>
      </c>
      <c r="H232" s="21">
        <v>15</v>
      </c>
      <c r="I232" s="9">
        <v>20082647005994</v>
      </c>
      <c r="J232" s="5">
        <v>82647005990</v>
      </c>
      <c r="L232" s="34"/>
      <c r="M232" s="35"/>
      <c r="N232" s="33"/>
      <c r="O232" s="35"/>
      <c r="P232" s="34"/>
    </row>
    <row r="233" spans="1:16" x14ac:dyDescent="0.4">
      <c r="A233" s="1" t="s">
        <v>135</v>
      </c>
      <c r="B233" s="35" t="s">
        <v>355</v>
      </c>
      <c r="C233" s="27">
        <v>61.830000000000005</v>
      </c>
      <c r="D233" s="29">
        <f t="shared" si="19"/>
        <v>0</v>
      </c>
      <c r="E233" s="4">
        <f t="shared" si="20"/>
        <v>0</v>
      </c>
      <c r="F233" s="21">
        <v>1</v>
      </c>
      <c r="G233" s="9">
        <v>10082647006000</v>
      </c>
      <c r="H233" s="21">
        <v>15</v>
      </c>
      <c r="I233" s="9">
        <v>20082647006007</v>
      </c>
      <c r="J233" s="5">
        <v>82647006003</v>
      </c>
      <c r="L233" s="34"/>
      <c r="M233" s="35"/>
      <c r="N233" s="33"/>
      <c r="O233" s="35"/>
      <c r="P233" s="34"/>
    </row>
    <row r="234" spans="1:16" x14ac:dyDescent="0.4">
      <c r="A234" s="1" t="s">
        <v>136</v>
      </c>
      <c r="B234" s="35" t="s">
        <v>356</v>
      </c>
      <c r="C234" s="27">
        <v>70.2864</v>
      </c>
      <c r="D234" s="29">
        <f t="shared" si="19"/>
        <v>0</v>
      </c>
      <c r="E234" s="4">
        <f t="shared" si="20"/>
        <v>0</v>
      </c>
      <c r="F234" s="21">
        <v>1</v>
      </c>
      <c r="G234" s="9">
        <v>10082647006024</v>
      </c>
      <c r="H234" s="21">
        <v>10</v>
      </c>
      <c r="I234" s="9">
        <v>20082647006021</v>
      </c>
      <c r="J234" s="5">
        <v>82647006027</v>
      </c>
      <c r="L234" s="34"/>
      <c r="M234" s="35"/>
      <c r="N234" s="33"/>
      <c r="O234" s="35"/>
      <c r="P234" s="34"/>
    </row>
    <row r="235" spans="1:16" x14ac:dyDescent="0.4">
      <c r="A235" s="44" t="s">
        <v>185</v>
      </c>
      <c r="B235" s="35" t="s">
        <v>357</v>
      </c>
      <c r="C235" s="27">
        <v>64.789200000000008</v>
      </c>
      <c r="D235" s="29">
        <f t="shared" si="19"/>
        <v>0</v>
      </c>
      <c r="E235" s="4">
        <f t="shared" si="20"/>
        <v>0</v>
      </c>
      <c r="F235" s="21">
        <v>1</v>
      </c>
      <c r="G235" s="9">
        <v>10082647203324</v>
      </c>
      <c r="H235" s="21">
        <v>10</v>
      </c>
      <c r="I235" s="9">
        <v>20082647203321</v>
      </c>
      <c r="J235" s="5">
        <v>82647203327</v>
      </c>
      <c r="L235" s="34"/>
      <c r="M235" s="35"/>
      <c r="N235" s="33"/>
      <c r="O235" s="35"/>
      <c r="P235" s="34"/>
    </row>
    <row r="236" spans="1:16" x14ac:dyDescent="0.4">
      <c r="D236" s="7"/>
      <c r="E236" s="4"/>
    </row>
    <row r="237" spans="1:16" x14ac:dyDescent="0.4">
      <c r="A237" s="2" t="s">
        <v>360</v>
      </c>
      <c r="C237" s="17"/>
      <c r="D237" s="7"/>
      <c r="E237" s="4"/>
    </row>
    <row r="238" spans="1:16" x14ac:dyDescent="0.4">
      <c r="A238" s="44" t="s">
        <v>361</v>
      </c>
      <c r="B238" s="39" t="s">
        <v>362</v>
      </c>
      <c r="C238" s="47">
        <v>8.8439999999999994</v>
      </c>
      <c r="D238" s="37">
        <f t="shared" ref="D238:D269" si="21">$E$6</f>
        <v>0</v>
      </c>
      <c r="E238" s="48">
        <f t="shared" ref="E238:E269" si="22">C238*D238</f>
        <v>0</v>
      </c>
      <c r="F238" s="49">
        <v>6</v>
      </c>
      <c r="G238" s="50">
        <v>10670388100370</v>
      </c>
      <c r="H238" s="49">
        <v>24</v>
      </c>
      <c r="I238" s="50">
        <v>20670388100377</v>
      </c>
      <c r="J238" s="51">
        <v>670388100373</v>
      </c>
    </row>
    <row r="239" spans="1:16" x14ac:dyDescent="0.4">
      <c r="A239" s="44" t="s">
        <v>363</v>
      </c>
      <c r="B239" s="39" t="s">
        <v>364</v>
      </c>
      <c r="C239" s="47">
        <v>18.623999999999999</v>
      </c>
      <c r="D239" s="37">
        <f t="shared" si="21"/>
        <v>0</v>
      </c>
      <c r="E239" s="48">
        <f t="shared" si="22"/>
        <v>0</v>
      </c>
      <c r="F239" s="49">
        <v>3</v>
      </c>
      <c r="G239" s="50">
        <v>10670388200377</v>
      </c>
      <c r="H239" s="49">
        <v>12</v>
      </c>
      <c r="I239" s="50">
        <v>20670388200374</v>
      </c>
      <c r="J239" s="51">
        <v>670388200370</v>
      </c>
    </row>
    <row r="240" spans="1:16" x14ac:dyDescent="0.4">
      <c r="A240" s="44" t="s">
        <v>365</v>
      </c>
      <c r="B240" s="39" t="s">
        <v>366</v>
      </c>
      <c r="C240" s="47">
        <v>37.524000000000001</v>
      </c>
      <c r="D240" s="37">
        <f t="shared" si="21"/>
        <v>0</v>
      </c>
      <c r="E240" s="48">
        <f t="shared" si="22"/>
        <v>0</v>
      </c>
      <c r="F240" s="49">
        <v>1</v>
      </c>
      <c r="G240" s="50">
        <v>10670388300374</v>
      </c>
      <c r="H240" s="49">
        <v>4</v>
      </c>
      <c r="I240" s="50">
        <v>20670388300371</v>
      </c>
      <c r="J240" s="51">
        <v>670388300377</v>
      </c>
    </row>
    <row r="241" spans="1:10" x14ac:dyDescent="0.4">
      <c r="A241" s="44" t="s">
        <v>367</v>
      </c>
      <c r="B241" s="39" t="s">
        <v>368</v>
      </c>
      <c r="C241" s="47">
        <v>50.027999999999999</v>
      </c>
      <c r="D241" s="37">
        <f t="shared" si="21"/>
        <v>0</v>
      </c>
      <c r="E241" s="48">
        <f t="shared" si="22"/>
        <v>0</v>
      </c>
      <c r="F241" s="49">
        <v>1</v>
      </c>
      <c r="G241" s="50">
        <v>10670388400371</v>
      </c>
      <c r="H241" s="49">
        <v>4</v>
      </c>
      <c r="I241" s="50">
        <v>20670388400378</v>
      </c>
      <c r="J241" s="51">
        <v>670388400374</v>
      </c>
    </row>
    <row r="242" spans="1:10" x14ac:dyDescent="0.4">
      <c r="A242" s="44" t="s">
        <v>369</v>
      </c>
      <c r="B242" s="39" t="s">
        <v>370</v>
      </c>
      <c r="C242" s="47">
        <v>37.524000000000001</v>
      </c>
      <c r="D242" s="37">
        <f t="shared" si="21"/>
        <v>0</v>
      </c>
      <c r="E242" s="48">
        <f t="shared" si="22"/>
        <v>0</v>
      </c>
      <c r="F242" s="49">
        <v>1</v>
      </c>
      <c r="G242" s="50">
        <v>10670388300503</v>
      </c>
      <c r="H242" s="49">
        <v>4</v>
      </c>
      <c r="I242" s="50">
        <v>20670388300500</v>
      </c>
      <c r="J242" s="51">
        <v>670388300506</v>
      </c>
    </row>
    <row r="243" spans="1:10" x14ac:dyDescent="0.4">
      <c r="A243" s="44" t="s">
        <v>371</v>
      </c>
      <c r="B243" s="39" t="s">
        <v>372</v>
      </c>
      <c r="C243" s="47">
        <v>8.8439999999999994</v>
      </c>
      <c r="D243" s="37">
        <f t="shared" si="21"/>
        <v>0</v>
      </c>
      <c r="E243" s="48">
        <f t="shared" si="22"/>
        <v>0</v>
      </c>
      <c r="F243" s="49">
        <v>6</v>
      </c>
      <c r="G243" s="50">
        <v>10670388100509</v>
      </c>
      <c r="H243" s="49">
        <v>24</v>
      </c>
      <c r="I243" s="50">
        <v>20670388100506</v>
      </c>
      <c r="J243" s="51">
        <v>670388100502</v>
      </c>
    </row>
    <row r="244" spans="1:10" x14ac:dyDescent="0.4">
      <c r="A244" s="44" t="s">
        <v>373</v>
      </c>
      <c r="B244" s="39" t="s">
        <v>374</v>
      </c>
      <c r="C244" s="47">
        <v>18.623999999999999</v>
      </c>
      <c r="D244" s="37">
        <f t="shared" si="21"/>
        <v>0</v>
      </c>
      <c r="E244" s="48">
        <f t="shared" si="22"/>
        <v>0</v>
      </c>
      <c r="F244" s="49">
        <v>3</v>
      </c>
      <c r="G244" s="50">
        <v>10670388200506</v>
      </c>
      <c r="H244" s="49">
        <v>12</v>
      </c>
      <c r="I244" s="50">
        <v>20670388200503</v>
      </c>
      <c r="J244" s="51">
        <v>670388200509</v>
      </c>
    </row>
    <row r="245" spans="1:10" x14ac:dyDescent="0.4">
      <c r="A245" s="44" t="s">
        <v>375</v>
      </c>
      <c r="B245" s="39" t="s">
        <v>376</v>
      </c>
      <c r="C245" s="47">
        <v>50.027999999999999</v>
      </c>
      <c r="D245" s="37">
        <f t="shared" si="21"/>
        <v>0</v>
      </c>
      <c r="E245" s="48">
        <f t="shared" si="22"/>
        <v>0</v>
      </c>
      <c r="F245" s="49">
        <v>1</v>
      </c>
      <c r="G245" s="50">
        <v>10670388400500</v>
      </c>
      <c r="H245" s="49">
        <v>1</v>
      </c>
      <c r="I245" s="50">
        <v>20670388400507</v>
      </c>
      <c r="J245" s="51">
        <v>670388400503</v>
      </c>
    </row>
    <row r="246" spans="1:10" x14ac:dyDescent="0.4">
      <c r="A246" s="44" t="s">
        <v>377</v>
      </c>
      <c r="B246" s="39" t="s">
        <v>378</v>
      </c>
      <c r="C246" s="47">
        <v>38.1</v>
      </c>
      <c r="D246" s="37">
        <f t="shared" si="21"/>
        <v>0</v>
      </c>
      <c r="E246" s="48">
        <f t="shared" si="22"/>
        <v>0</v>
      </c>
      <c r="F246" s="49">
        <v>1</v>
      </c>
      <c r="G246" s="50">
        <v>10670388300756</v>
      </c>
      <c r="H246" s="49">
        <v>4</v>
      </c>
      <c r="I246" s="50">
        <v>20670388300753</v>
      </c>
      <c r="J246" s="51">
        <v>670388300759</v>
      </c>
    </row>
    <row r="247" spans="1:10" x14ac:dyDescent="0.4">
      <c r="A247" s="44" t="s">
        <v>379</v>
      </c>
      <c r="B247" s="39" t="s">
        <v>380</v>
      </c>
      <c r="C247" s="47">
        <v>9.4559999999999995</v>
      </c>
      <c r="D247" s="37">
        <f t="shared" si="21"/>
        <v>0</v>
      </c>
      <c r="E247" s="48">
        <f t="shared" si="22"/>
        <v>0</v>
      </c>
      <c r="F247" s="49">
        <v>6</v>
      </c>
      <c r="G247" s="50">
        <v>10670388100752</v>
      </c>
      <c r="H247" s="49">
        <v>24</v>
      </c>
      <c r="I247" s="50">
        <v>20670388100759</v>
      </c>
      <c r="J247" s="51">
        <v>670388100755</v>
      </c>
    </row>
    <row r="248" spans="1:10" x14ac:dyDescent="0.4">
      <c r="A248" s="44" t="s">
        <v>381</v>
      </c>
      <c r="B248" s="39" t="s">
        <v>382</v>
      </c>
      <c r="C248" s="47">
        <v>18.899999999999999</v>
      </c>
      <c r="D248" s="37">
        <f t="shared" si="21"/>
        <v>0</v>
      </c>
      <c r="E248" s="48">
        <f t="shared" si="22"/>
        <v>0</v>
      </c>
      <c r="F248" s="49">
        <v>3</v>
      </c>
      <c r="G248" s="50">
        <v>10670388200759</v>
      </c>
      <c r="H248" s="49">
        <v>12</v>
      </c>
      <c r="I248" s="50">
        <v>20670388200756</v>
      </c>
      <c r="J248" s="51">
        <v>670388200752</v>
      </c>
    </row>
    <row r="249" spans="1:10" x14ac:dyDescent="0.4">
      <c r="A249" s="44" t="s">
        <v>383</v>
      </c>
      <c r="B249" s="39" t="s">
        <v>384</v>
      </c>
      <c r="C249" s="47">
        <v>50.808</v>
      </c>
      <c r="D249" s="37">
        <f t="shared" si="21"/>
        <v>0</v>
      </c>
      <c r="E249" s="48">
        <f t="shared" si="22"/>
        <v>0</v>
      </c>
      <c r="F249" s="49">
        <v>1</v>
      </c>
      <c r="G249" s="50">
        <v>10670388400753</v>
      </c>
      <c r="H249" s="49">
        <v>4</v>
      </c>
      <c r="I249" s="50">
        <v>20670388400750</v>
      </c>
      <c r="J249" s="51">
        <v>670388400756</v>
      </c>
    </row>
    <row r="250" spans="1:10" x14ac:dyDescent="0.4">
      <c r="A250" s="44" t="s">
        <v>385</v>
      </c>
      <c r="B250" s="39" t="s">
        <v>386</v>
      </c>
      <c r="C250" s="47">
        <v>41.988</v>
      </c>
      <c r="D250" s="37">
        <f t="shared" si="21"/>
        <v>0</v>
      </c>
      <c r="E250" s="48">
        <f t="shared" si="22"/>
        <v>0</v>
      </c>
      <c r="F250" s="49">
        <v>1</v>
      </c>
      <c r="G250" s="50">
        <v>10670388301005</v>
      </c>
      <c r="H250" s="49">
        <v>4</v>
      </c>
      <c r="I250" s="50">
        <v>20670388301002</v>
      </c>
      <c r="J250" s="51">
        <v>670388301008</v>
      </c>
    </row>
    <row r="251" spans="1:10" x14ac:dyDescent="0.4">
      <c r="A251" s="44" t="s">
        <v>387</v>
      </c>
      <c r="B251" s="39" t="s">
        <v>388</v>
      </c>
      <c r="C251" s="47">
        <v>10.596</v>
      </c>
      <c r="D251" s="37">
        <f t="shared" si="21"/>
        <v>0</v>
      </c>
      <c r="E251" s="48">
        <f t="shared" si="22"/>
        <v>0</v>
      </c>
      <c r="F251" s="49">
        <v>6</v>
      </c>
      <c r="G251" s="50">
        <v>10670388101001</v>
      </c>
      <c r="H251" s="49">
        <v>24</v>
      </c>
      <c r="I251" s="50">
        <v>20670388101008</v>
      </c>
      <c r="J251" s="51">
        <v>670388101004</v>
      </c>
    </row>
    <row r="252" spans="1:10" x14ac:dyDescent="0.4">
      <c r="A252" s="44" t="s">
        <v>389</v>
      </c>
      <c r="B252" s="39" t="s">
        <v>390</v>
      </c>
      <c r="C252" s="47">
        <v>21.084</v>
      </c>
      <c r="D252" s="37">
        <f t="shared" si="21"/>
        <v>0</v>
      </c>
      <c r="E252" s="48">
        <f t="shared" si="22"/>
        <v>0</v>
      </c>
      <c r="F252" s="49">
        <v>3</v>
      </c>
      <c r="G252" s="50">
        <v>10670388201008</v>
      </c>
      <c r="H252" s="49">
        <v>12</v>
      </c>
      <c r="I252" s="50">
        <v>20670388201005</v>
      </c>
      <c r="J252" s="51">
        <v>670388201001</v>
      </c>
    </row>
    <row r="253" spans="1:10" x14ac:dyDescent="0.4">
      <c r="A253" s="44" t="s">
        <v>391</v>
      </c>
      <c r="B253" s="39" t="s">
        <v>392</v>
      </c>
      <c r="C253" s="47">
        <v>55.98</v>
      </c>
      <c r="D253" s="37">
        <f t="shared" si="21"/>
        <v>0</v>
      </c>
      <c r="E253" s="48">
        <f t="shared" si="22"/>
        <v>0</v>
      </c>
      <c r="F253" s="49">
        <v>1</v>
      </c>
      <c r="G253" s="50">
        <v>10670388401002</v>
      </c>
      <c r="H253" s="49">
        <v>4</v>
      </c>
      <c r="I253" s="50">
        <v>20670388401009</v>
      </c>
      <c r="J253" s="51">
        <v>670388401005</v>
      </c>
    </row>
    <row r="254" spans="1:10" x14ac:dyDescent="0.4">
      <c r="A254" s="44" t="s">
        <v>393</v>
      </c>
      <c r="B254" s="39" t="s">
        <v>394</v>
      </c>
      <c r="C254" s="47">
        <v>45.887999999999998</v>
      </c>
      <c r="D254" s="37">
        <f t="shared" si="21"/>
        <v>0</v>
      </c>
      <c r="E254" s="48">
        <f t="shared" si="22"/>
        <v>0</v>
      </c>
      <c r="F254" s="49">
        <v>1</v>
      </c>
      <c r="G254" s="50">
        <v>10670388301258</v>
      </c>
      <c r="H254" s="49">
        <v>4</v>
      </c>
      <c r="I254" s="50">
        <v>20670388301255</v>
      </c>
      <c r="J254" s="51">
        <v>670388301251</v>
      </c>
    </row>
    <row r="255" spans="1:10" x14ac:dyDescent="0.4">
      <c r="A255" s="44" t="s">
        <v>395</v>
      </c>
      <c r="B255" s="39" t="s">
        <v>396</v>
      </c>
      <c r="C255" s="47">
        <v>11.651999999999999</v>
      </c>
      <c r="D255" s="37">
        <f t="shared" si="21"/>
        <v>0</v>
      </c>
      <c r="E255" s="48">
        <f t="shared" si="22"/>
        <v>0</v>
      </c>
      <c r="F255" s="49">
        <v>6</v>
      </c>
      <c r="G255" s="50">
        <v>10670388101254</v>
      </c>
      <c r="H255" s="49">
        <v>24</v>
      </c>
      <c r="I255" s="50">
        <v>20670388101251</v>
      </c>
      <c r="J255" s="51">
        <v>670388101257</v>
      </c>
    </row>
    <row r="256" spans="1:10" x14ac:dyDescent="0.4">
      <c r="A256" s="44" t="s">
        <v>397</v>
      </c>
      <c r="B256" s="39" t="s">
        <v>398</v>
      </c>
      <c r="C256" s="47">
        <v>23.027999999999999</v>
      </c>
      <c r="D256" s="37">
        <f t="shared" si="21"/>
        <v>0</v>
      </c>
      <c r="E256" s="48">
        <f t="shared" si="22"/>
        <v>0</v>
      </c>
      <c r="F256" s="49">
        <v>3</v>
      </c>
      <c r="G256" s="50">
        <v>10670388201251</v>
      </c>
      <c r="H256" s="49">
        <v>12</v>
      </c>
      <c r="I256" s="50">
        <v>20670388201258</v>
      </c>
      <c r="J256" s="51">
        <v>670388201254</v>
      </c>
    </row>
    <row r="257" spans="1:10" x14ac:dyDescent="0.4">
      <c r="A257" s="44" t="s">
        <v>399</v>
      </c>
      <c r="B257" s="39" t="s">
        <v>400</v>
      </c>
      <c r="C257" s="47">
        <v>61.188000000000002</v>
      </c>
      <c r="D257" s="37">
        <f t="shared" si="21"/>
        <v>0</v>
      </c>
      <c r="E257" s="48">
        <f t="shared" si="22"/>
        <v>0</v>
      </c>
      <c r="F257" s="49">
        <v>1</v>
      </c>
      <c r="G257" s="50">
        <v>10670388401255</v>
      </c>
      <c r="H257" s="49">
        <v>4</v>
      </c>
      <c r="I257" s="50">
        <v>20670388401252</v>
      </c>
      <c r="J257" s="51">
        <v>670388401258</v>
      </c>
    </row>
    <row r="258" spans="1:10" x14ac:dyDescent="0.4">
      <c r="A258" s="44" t="s">
        <v>401</v>
      </c>
      <c r="B258" s="39" t="s">
        <v>402</v>
      </c>
      <c r="C258" s="47">
        <v>51.911999999999999</v>
      </c>
      <c r="D258" s="37">
        <f t="shared" si="21"/>
        <v>0</v>
      </c>
      <c r="E258" s="48">
        <f t="shared" si="22"/>
        <v>0</v>
      </c>
      <c r="F258" s="49">
        <v>1</v>
      </c>
      <c r="G258" s="50">
        <v>10670388301500</v>
      </c>
      <c r="H258" s="49">
        <v>3</v>
      </c>
      <c r="I258" s="50">
        <v>20670388301507</v>
      </c>
      <c r="J258" s="51">
        <v>670388301503</v>
      </c>
    </row>
    <row r="259" spans="1:10" x14ac:dyDescent="0.4">
      <c r="A259" s="44" t="s">
        <v>403</v>
      </c>
      <c r="B259" s="39" t="s">
        <v>404</v>
      </c>
      <c r="C259" s="47">
        <v>12.624000000000001</v>
      </c>
      <c r="D259" s="37">
        <f t="shared" si="21"/>
        <v>0</v>
      </c>
      <c r="E259" s="48">
        <f t="shared" si="22"/>
        <v>0</v>
      </c>
      <c r="F259" s="49">
        <v>6</v>
      </c>
      <c r="G259" s="50">
        <v>10670388101506</v>
      </c>
      <c r="H259" s="49">
        <v>24</v>
      </c>
      <c r="I259" s="50">
        <v>20670388101503</v>
      </c>
      <c r="J259" s="51">
        <v>670388101509</v>
      </c>
    </row>
    <row r="260" spans="1:10" x14ac:dyDescent="0.4">
      <c r="A260" s="44" t="s">
        <v>405</v>
      </c>
      <c r="B260" s="39" t="s">
        <v>406</v>
      </c>
      <c r="C260" s="47">
        <v>24.948</v>
      </c>
      <c r="D260" s="37">
        <f t="shared" si="21"/>
        <v>0</v>
      </c>
      <c r="E260" s="48">
        <f t="shared" si="22"/>
        <v>0</v>
      </c>
      <c r="F260" s="49">
        <v>3</v>
      </c>
      <c r="G260" s="50">
        <v>10670388201503</v>
      </c>
      <c r="H260" s="49">
        <v>12</v>
      </c>
      <c r="I260" s="50">
        <v>20670388201500</v>
      </c>
      <c r="J260" s="51">
        <v>670388201506</v>
      </c>
    </row>
    <row r="261" spans="1:10" x14ac:dyDescent="0.4">
      <c r="A261" s="44" t="s">
        <v>407</v>
      </c>
      <c r="B261" s="39" t="s">
        <v>408</v>
      </c>
      <c r="C261" s="47">
        <v>72.384</v>
      </c>
      <c r="D261" s="37">
        <f t="shared" si="21"/>
        <v>0</v>
      </c>
      <c r="E261" s="48">
        <f t="shared" si="22"/>
        <v>0</v>
      </c>
      <c r="F261" s="49">
        <v>1</v>
      </c>
      <c r="G261" s="50">
        <v>10670388401507</v>
      </c>
      <c r="H261" s="49">
        <v>3</v>
      </c>
      <c r="I261" s="50">
        <v>20670388401504</v>
      </c>
      <c r="J261" s="51">
        <v>670388401500</v>
      </c>
    </row>
    <row r="262" spans="1:10" x14ac:dyDescent="0.4">
      <c r="A262" s="44" t="s">
        <v>409</v>
      </c>
      <c r="B262" s="39" t="s">
        <v>410</v>
      </c>
      <c r="C262" s="47">
        <v>67.043999999999997</v>
      </c>
      <c r="D262" s="37">
        <f t="shared" si="21"/>
        <v>0</v>
      </c>
      <c r="E262" s="48">
        <f t="shared" si="22"/>
        <v>0</v>
      </c>
      <c r="F262" s="49">
        <v>1</v>
      </c>
      <c r="G262" s="50">
        <v>10670388302002</v>
      </c>
      <c r="H262" s="49">
        <v>3</v>
      </c>
      <c r="I262" s="50">
        <v>20670388302009</v>
      </c>
      <c r="J262" s="51">
        <v>670388302005</v>
      </c>
    </row>
    <row r="263" spans="1:10" x14ac:dyDescent="0.4">
      <c r="A263" s="44" t="s">
        <v>411</v>
      </c>
      <c r="B263" s="39" t="s">
        <v>412</v>
      </c>
      <c r="C263" s="47">
        <v>16.524000000000001</v>
      </c>
      <c r="D263" s="37">
        <f t="shared" si="21"/>
        <v>0</v>
      </c>
      <c r="E263" s="48">
        <f t="shared" si="22"/>
        <v>0</v>
      </c>
      <c r="F263" s="49">
        <v>4</v>
      </c>
      <c r="G263" s="50">
        <v>10670388102008</v>
      </c>
      <c r="H263" s="49">
        <v>16</v>
      </c>
      <c r="I263" s="50">
        <v>20670388102005</v>
      </c>
      <c r="J263" s="51">
        <v>670388102001</v>
      </c>
    </row>
    <row r="264" spans="1:10" x14ac:dyDescent="0.4">
      <c r="A264" s="44" t="s">
        <v>413</v>
      </c>
      <c r="B264" s="39" t="s">
        <v>414</v>
      </c>
      <c r="C264" s="47">
        <v>32.723999999999997</v>
      </c>
      <c r="D264" s="37">
        <f t="shared" si="21"/>
        <v>0</v>
      </c>
      <c r="E264" s="48">
        <f t="shared" si="22"/>
        <v>0</v>
      </c>
      <c r="F264" s="49">
        <v>2</v>
      </c>
      <c r="G264" s="50">
        <v>10670388202005</v>
      </c>
      <c r="H264" s="49">
        <v>8</v>
      </c>
      <c r="I264" s="50">
        <v>20670388202002</v>
      </c>
      <c r="J264" s="51">
        <v>670388202008</v>
      </c>
    </row>
    <row r="265" spans="1:10" x14ac:dyDescent="0.4">
      <c r="A265" s="44" t="s">
        <v>415</v>
      </c>
      <c r="B265" s="39" t="s">
        <v>416</v>
      </c>
      <c r="C265" s="47">
        <v>89.4</v>
      </c>
      <c r="D265" s="37">
        <f t="shared" si="21"/>
        <v>0</v>
      </c>
      <c r="E265" s="48">
        <f t="shared" si="22"/>
        <v>0</v>
      </c>
      <c r="F265" s="49">
        <v>1</v>
      </c>
      <c r="G265" s="50">
        <v>10670388402009</v>
      </c>
      <c r="H265" s="49">
        <v>3</v>
      </c>
      <c r="I265" s="50">
        <v>20670388402006</v>
      </c>
      <c r="J265" s="51">
        <v>670388402002</v>
      </c>
    </row>
    <row r="266" spans="1:10" x14ac:dyDescent="0.4">
      <c r="A266" s="44" t="s">
        <v>417</v>
      </c>
      <c r="B266" s="39" t="s">
        <v>418</v>
      </c>
      <c r="C266" s="47">
        <v>17.556000000000001</v>
      </c>
      <c r="D266" s="37">
        <f t="shared" si="21"/>
        <v>0</v>
      </c>
      <c r="E266" s="48">
        <f t="shared" si="22"/>
        <v>0</v>
      </c>
      <c r="F266" s="49">
        <v>4</v>
      </c>
      <c r="G266" s="50">
        <v>10670388102503</v>
      </c>
      <c r="H266" s="49">
        <v>16</v>
      </c>
      <c r="I266" s="50">
        <v>20670388102500</v>
      </c>
      <c r="J266" s="51">
        <v>670388102506</v>
      </c>
    </row>
    <row r="267" spans="1:10" x14ac:dyDescent="0.4">
      <c r="A267" s="44" t="s">
        <v>419</v>
      </c>
      <c r="B267" s="39" t="s">
        <v>420</v>
      </c>
      <c r="C267" s="47">
        <v>35.112000000000002</v>
      </c>
      <c r="D267" s="37">
        <f t="shared" si="21"/>
        <v>0</v>
      </c>
      <c r="E267" s="48">
        <f t="shared" si="22"/>
        <v>0</v>
      </c>
      <c r="F267" s="49">
        <v>2</v>
      </c>
      <c r="G267" s="50">
        <v>10670388202500</v>
      </c>
      <c r="H267" s="49">
        <v>8</v>
      </c>
      <c r="I267" s="50">
        <v>20670388202507</v>
      </c>
      <c r="J267" s="51">
        <v>670388202503</v>
      </c>
    </row>
    <row r="268" spans="1:10" x14ac:dyDescent="0.4">
      <c r="A268" s="44" t="s">
        <v>421</v>
      </c>
      <c r="B268" s="39" t="s">
        <v>422</v>
      </c>
      <c r="C268" s="47">
        <v>71.28</v>
      </c>
      <c r="D268" s="37">
        <f t="shared" si="21"/>
        <v>0</v>
      </c>
      <c r="E268" s="48">
        <f t="shared" si="22"/>
        <v>0</v>
      </c>
      <c r="F268" s="49">
        <v>1</v>
      </c>
      <c r="G268" s="50">
        <v>10670388302507</v>
      </c>
      <c r="H268" s="49">
        <v>1</v>
      </c>
      <c r="I268" s="50">
        <v>20670388302504</v>
      </c>
      <c r="J268" s="51">
        <v>670388302500</v>
      </c>
    </row>
    <row r="269" spans="1:10" x14ac:dyDescent="0.4">
      <c r="A269" s="44" t="s">
        <v>423</v>
      </c>
      <c r="B269" s="39" t="s">
        <v>424</v>
      </c>
      <c r="C269" s="47">
        <v>94.212000000000003</v>
      </c>
      <c r="D269" s="37">
        <f t="shared" si="21"/>
        <v>0</v>
      </c>
      <c r="E269" s="48">
        <f t="shared" si="22"/>
        <v>0</v>
      </c>
      <c r="F269" s="49">
        <v>1</v>
      </c>
      <c r="G269" s="50">
        <v>10670388402504</v>
      </c>
      <c r="H269" s="49">
        <v>2</v>
      </c>
      <c r="I269" s="50">
        <v>20670388402501</v>
      </c>
      <c r="J269" s="51">
        <v>670388402507</v>
      </c>
    </row>
    <row r="270" spans="1:10" x14ac:dyDescent="0.4">
      <c r="A270" s="44" t="s">
        <v>425</v>
      </c>
      <c r="B270" s="39" t="s">
        <v>426</v>
      </c>
      <c r="C270" s="47">
        <v>19.116</v>
      </c>
      <c r="D270" s="37">
        <f t="shared" ref="D270:D301" si="23">$E$6</f>
        <v>0</v>
      </c>
      <c r="E270" s="48">
        <f t="shared" ref="E270:E301" si="24">C270*D270</f>
        <v>0</v>
      </c>
      <c r="F270" s="49">
        <v>4</v>
      </c>
      <c r="G270" s="50">
        <v>10670388103005</v>
      </c>
      <c r="H270" s="49">
        <v>16</v>
      </c>
      <c r="I270" s="50">
        <v>20670388103002</v>
      </c>
      <c r="J270" s="51">
        <v>670388103008</v>
      </c>
    </row>
    <row r="271" spans="1:10" x14ac:dyDescent="0.4">
      <c r="A271" s="44" t="s">
        <v>427</v>
      </c>
      <c r="B271" s="39" t="s">
        <v>428</v>
      </c>
      <c r="C271" s="47">
        <v>38.231999999999999</v>
      </c>
      <c r="D271" s="37">
        <f t="shared" si="23"/>
        <v>0</v>
      </c>
      <c r="E271" s="48">
        <f t="shared" si="24"/>
        <v>0</v>
      </c>
      <c r="F271" s="49">
        <v>2</v>
      </c>
      <c r="G271" s="50">
        <v>10670388203002</v>
      </c>
      <c r="H271" s="49">
        <v>8</v>
      </c>
      <c r="I271" s="50">
        <v>20670388203009</v>
      </c>
      <c r="J271" s="51">
        <v>670388203005</v>
      </c>
    </row>
    <row r="272" spans="1:10" x14ac:dyDescent="0.4">
      <c r="A272" s="44" t="s">
        <v>429</v>
      </c>
      <c r="B272" s="39" t="s">
        <v>430</v>
      </c>
      <c r="C272" s="47">
        <v>79.319999999999993</v>
      </c>
      <c r="D272" s="37">
        <f t="shared" si="23"/>
        <v>0</v>
      </c>
      <c r="E272" s="48">
        <f t="shared" si="24"/>
        <v>0</v>
      </c>
      <c r="F272" s="49">
        <v>1</v>
      </c>
      <c r="G272" s="50">
        <v>10670388303009</v>
      </c>
      <c r="H272" s="49">
        <v>1</v>
      </c>
      <c r="I272" s="50">
        <v>20670388303006</v>
      </c>
      <c r="J272" s="51">
        <v>670388303002</v>
      </c>
    </row>
    <row r="273" spans="1:10" x14ac:dyDescent="0.4">
      <c r="A273" s="44" t="s">
        <v>431</v>
      </c>
      <c r="B273" s="39" t="s">
        <v>432</v>
      </c>
      <c r="C273" s="47">
        <v>105.756</v>
      </c>
      <c r="D273" s="37">
        <f t="shared" si="23"/>
        <v>0</v>
      </c>
      <c r="E273" s="48">
        <f t="shared" si="24"/>
        <v>0</v>
      </c>
      <c r="F273" s="49">
        <v>1</v>
      </c>
      <c r="G273" s="50">
        <v>10670388403006</v>
      </c>
      <c r="H273" s="49">
        <v>2</v>
      </c>
      <c r="I273" s="50">
        <v>20670388403003</v>
      </c>
      <c r="J273" s="51">
        <v>670388403009</v>
      </c>
    </row>
    <row r="274" spans="1:10" x14ac:dyDescent="0.4">
      <c r="A274" s="44" t="s">
        <v>433</v>
      </c>
      <c r="B274" s="39" t="s">
        <v>434</v>
      </c>
      <c r="C274" s="47">
        <v>20.712</v>
      </c>
      <c r="D274" s="37">
        <f t="shared" si="23"/>
        <v>0</v>
      </c>
      <c r="E274" s="48">
        <f t="shared" si="24"/>
        <v>0</v>
      </c>
      <c r="F274" s="49">
        <v>2</v>
      </c>
      <c r="G274" s="50">
        <v>10670388103500</v>
      </c>
      <c r="H274" s="49">
        <v>8</v>
      </c>
      <c r="I274" s="50">
        <v>20670388103507</v>
      </c>
      <c r="J274" s="51">
        <v>670388103503</v>
      </c>
    </row>
    <row r="275" spans="1:10" x14ac:dyDescent="0.4">
      <c r="A275" s="44" t="s">
        <v>435</v>
      </c>
      <c r="B275" s="39" t="s">
        <v>436</v>
      </c>
      <c r="C275" s="47">
        <v>41.472000000000001</v>
      </c>
      <c r="D275" s="37">
        <f t="shared" si="23"/>
        <v>0</v>
      </c>
      <c r="E275" s="48">
        <f t="shared" si="24"/>
        <v>0</v>
      </c>
      <c r="F275" s="49">
        <v>1</v>
      </c>
      <c r="G275" s="50">
        <v>10670388203507</v>
      </c>
      <c r="H275" s="49">
        <v>4</v>
      </c>
      <c r="I275" s="50">
        <v>20670388203504</v>
      </c>
      <c r="J275" s="51">
        <v>670388203500</v>
      </c>
    </row>
    <row r="276" spans="1:10" x14ac:dyDescent="0.4">
      <c r="A276" s="44" t="s">
        <v>437</v>
      </c>
      <c r="B276" s="39" t="s">
        <v>438</v>
      </c>
      <c r="C276" s="47">
        <v>84.096000000000004</v>
      </c>
      <c r="D276" s="37">
        <f t="shared" si="23"/>
        <v>0</v>
      </c>
      <c r="E276" s="48">
        <f t="shared" si="24"/>
        <v>0</v>
      </c>
      <c r="F276" s="49">
        <v>1</v>
      </c>
      <c r="G276" s="50">
        <v>10670388303504</v>
      </c>
      <c r="H276" s="49">
        <v>1</v>
      </c>
      <c r="I276" s="50">
        <v>20670388303501</v>
      </c>
      <c r="J276" s="51">
        <v>670388303507</v>
      </c>
    </row>
    <row r="277" spans="1:10" x14ac:dyDescent="0.4">
      <c r="A277" s="44" t="s">
        <v>439</v>
      </c>
      <c r="B277" s="39" t="s">
        <v>440</v>
      </c>
      <c r="C277" s="47">
        <v>111.312</v>
      </c>
      <c r="D277" s="37">
        <f t="shared" si="23"/>
        <v>0</v>
      </c>
      <c r="E277" s="48">
        <f t="shared" si="24"/>
        <v>0</v>
      </c>
      <c r="F277" s="49">
        <v>1</v>
      </c>
      <c r="G277" s="50">
        <v>10670388403501</v>
      </c>
      <c r="H277" s="49">
        <v>1</v>
      </c>
      <c r="I277" s="50">
        <v>20670388403508</v>
      </c>
      <c r="J277" s="51">
        <v>670388403504</v>
      </c>
    </row>
    <row r="278" spans="1:10" x14ac:dyDescent="0.4">
      <c r="A278" s="44" t="s">
        <v>441</v>
      </c>
      <c r="B278" s="39" t="s">
        <v>442</v>
      </c>
      <c r="C278" s="47">
        <v>21.408000000000001</v>
      </c>
      <c r="D278" s="37">
        <f t="shared" si="23"/>
        <v>0</v>
      </c>
      <c r="E278" s="48">
        <f t="shared" si="24"/>
        <v>0</v>
      </c>
      <c r="F278" s="49">
        <v>2</v>
      </c>
      <c r="G278" s="50">
        <v>10670388104002</v>
      </c>
      <c r="H278" s="49">
        <v>8</v>
      </c>
      <c r="I278" s="50">
        <v>20670388104009</v>
      </c>
      <c r="J278" s="51">
        <v>670388104005</v>
      </c>
    </row>
    <row r="279" spans="1:10" x14ac:dyDescent="0.4">
      <c r="A279" s="44" t="s">
        <v>443</v>
      </c>
      <c r="B279" s="39" t="s">
        <v>444</v>
      </c>
      <c r="C279" s="47">
        <v>42.863999999999997</v>
      </c>
      <c r="D279" s="37">
        <f t="shared" si="23"/>
        <v>0</v>
      </c>
      <c r="E279" s="48">
        <f t="shared" si="24"/>
        <v>0</v>
      </c>
      <c r="F279" s="49">
        <v>1</v>
      </c>
      <c r="G279" s="50">
        <v>10670388204009</v>
      </c>
      <c r="H279" s="49">
        <v>4</v>
      </c>
      <c r="I279" s="50">
        <v>20670388204006</v>
      </c>
      <c r="J279" s="51">
        <v>670388204002</v>
      </c>
    </row>
    <row r="280" spans="1:10" x14ac:dyDescent="0.4">
      <c r="A280" s="44" t="s">
        <v>445</v>
      </c>
      <c r="B280" s="39" t="s">
        <v>446</v>
      </c>
      <c r="C280" s="47">
        <v>85.668000000000006</v>
      </c>
      <c r="D280" s="37">
        <f t="shared" si="23"/>
        <v>0</v>
      </c>
      <c r="E280" s="48">
        <f t="shared" si="24"/>
        <v>0</v>
      </c>
      <c r="F280" s="49">
        <v>1</v>
      </c>
      <c r="G280" s="50">
        <v>10670388304006</v>
      </c>
      <c r="H280" s="49">
        <v>1</v>
      </c>
      <c r="I280" s="50">
        <v>20670388304003</v>
      </c>
      <c r="J280" s="51">
        <v>670388304009</v>
      </c>
    </row>
    <row r="281" spans="1:10" x14ac:dyDescent="0.4">
      <c r="A281" s="44" t="s">
        <v>447</v>
      </c>
      <c r="B281" s="39" t="s">
        <v>448</v>
      </c>
      <c r="C281" s="47">
        <v>113.376</v>
      </c>
      <c r="D281" s="37">
        <f t="shared" si="23"/>
        <v>0</v>
      </c>
      <c r="E281" s="48">
        <f t="shared" si="24"/>
        <v>0</v>
      </c>
      <c r="F281" s="49">
        <v>1</v>
      </c>
      <c r="G281" s="50">
        <v>10670388404003</v>
      </c>
      <c r="H281" s="49">
        <v>1</v>
      </c>
      <c r="I281" s="50">
        <v>20670388404000</v>
      </c>
      <c r="J281" s="51">
        <v>670388404006</v>
      </c>
    </row>
    <row r="282" spans="1:10" x14ac:dyDescent="0.4">
      <c r="A282" s="44" t="s">
        <v>449</v>
      </c>
      <c r="B282" s="39" t="s">
        <v>450</v>
      </c>
      <c r="C282" s="47">
        <v>23.28</v>
      </c>
      <c r="D282" s="37">
        <f t="shared" si="23"/>
        <v>0</v>
      </c>
      <c r="E282" s="48">
        <f t="shared" si="24"/>
        <v>0</v>
      </c>
      <c r="F282" s="49">
        <v>1</v>
      </c>
      <c r="G282" s="50">
        <v>10670388105009</v>
      </c>
      <c r="H282" s="49">
        <v>2</v>
      </c>
      <c r="I282" s="50">
        <v>20670388105006</v>
      </c>
      <c r="J282" s="51">
        <v>670388105002</v>
      </c>
    </row>
    <row r="283" spans="1:10" x14ac:dyDescent="0.4">
      <c r="A283" s="44" t="s">
        <v>451</v>
      </c>
      <c r="B283" s="39" t="s">
        <v>452</v>
      </c>
      <c r="C283" s="47">
        <v>46.595999999999997</v>
      </c>
      <c r="D283" s="37">
        <f t="shared" si="23"/>
        <v>0</v>
      </c>
      <c r="E283" s="48">
        <f t="shared" si="24"/>
        <v>0</v>
      </c>
      <c r="F283" s="49">
        <v>1</v>
      </c>
      <c r="G283" s="50">
        <v>10670388205006</v>
      </c>
      <c r="H283" s="49">
        <v>4</v>
      </c>
      <c r="I283" s="50">
        <v>20670388205003</v>
      </c>
      <c r="J283" s="51">
        <v>670388205009</v>
      </c>
    </row>
    <row r="284" spans="1:10" x14ac:dyDescent="0.4">
      <c r="A284" s="44" t="s">
        <v>453</v>
      </c>
      <c r="B284" s="39" t="s">
        <v>454</v>
      </c>
      <c r="C284" s="47">
        <v>91.74</v>
      </c>
      <c r="D284" s="37">
        <f t="shared" si="23"/>
        <v>0</v>
      </c>
      <c r="E284" s="48">
        <f t="shared" si="24"/>
        <v>0</v>
      </c>
      <c r="F284" s="49">
        <v>1</v>
      </c>
      <c r="G284" s="50">
        <v>10670388305003</v>
      </c>
      <c r="H284" s="49">
        <v>1</v>
      </c>
      <c r="I284" s="50">
        <v>20670388305000</v>
      </c>
      <c r="J284" s="51">
        <v>670388305006</v>
      </c>
    </row>
    <row r="285" spans="1:10" x14ac:dyDescent="0.4">
      <c r="A285" s="44" t="s">
        <v>455</v>
      </c>
      <c r="B285" s="39" t="s">
        <v>456</v>
      </c>
      <c r="C285" s="47">
        <v>122.328</v>
      </c>
      <c r="D285" s="37">
        <f t="shared" si="23"/>
        <v>0</v>
      </c>
      <c r="E285" s="48">
        <f t="shared" si="24"/>
        <v>0</v>
      </c>
      <c r="F285" s="49">
        <v>1</v>
      </c>
      <c r="G285" s="50">
        <v>10670388405000</v>
      </c>
      <c r="H285" s="49">
        <v>1</v>
      </c>
      <c r="I285" s="50">
        <v>20670388405007</v>
      </c>
      <c r="J285" s="51">
        <v>670388405003</v>
      </c>
    </row>
    <row r="286" spans="1:10" x14ac:dyDescent="0.4">
      <c r="A286" s="44" t="s">
        <v>457</v>
      </c>
      <c r="B286" s="39" t="s">
        <v>458</v>
      </c>
      <c r="C286" s="47">
        <v>24.456</v>
      </c>
      <c r="D286" s="37">
        <f t="shared" si="23"/>
        <v>0</v>
      </c>
      <c r="E286" s="48">
        <f t="shared" si="24"/>
        <v>0</v>
      </c>
      <c r="F286" s="49">
        <v>1</v>
      </c>
      <c r="G286" s="50">
        <v>10670388106006</v>
      </c>
      <c r="H286" s="49">
        <v>2</v>
      </c>
      <c r="I286" s="50">
        <v>20670388106003</v>
      </c>
      <c r="J286" s="51">
        <v>670388106009</v>
      </c>
    </row>
    <row r="287" spans="1:10" x14ac:dyDescent="0.4">
      <c r="A287" s="44" t="s">
        <v>459</v>
      </c>
      <c r="B287" s="39" t="s">
        <v>460</v>
      </c>
      <c r="C287" s="47">
        <v>48.923999999999999</v>
      </c>
      <c r="D287" s="37">
        <f t="shared" si="23"/>
        <v>0</v>
      </c>
      <c r="E287" s="48">
        <f t="shared" si="24"/>
        <v>0</v>
      </c>
      <c r="F287" s="49">
        <v>1</v>
      </c>
      <c r="G287" s="50">
        <v>10670388206003</v>
      </c>
      <c r="H287" s="49">
        <v>1</v>
      </c>
      <c r="I287" s="50">
        <v>20670388206000</v>
      </c>
      <c r="J287" s="51">
        <v>670388206006</v>
      </c>
    </row>
    <row r="288" spans="1:10" x14ac:dyDescent="0.4">
      <c r="A288" s="44" t="s">
        <v>461</v>
      </c>
      <c r="B288" s="39" t="s">
        <v>462</v>
      </c>
      <c r="C288" s="47">
        <v>96.227999999999994</v>
      </c>
      <c r="D288" s="37">
        <f t="shared" si="23"/>
        <v>0</v>
      </c>
      <c r="E288" s="48">
        <f t="shared" si="24"/>
        <v>0</v>
      </c>
      <c r="F288" s="49">
        <v>1</v>
      </c>
      <c r="G288" s="50">
        <v>10670388306000</v>
      </c>
      <c r="H288" s="49">
        <v>1</v>
      </c>
      <c r="I288" s="50">
        <v>20670388306007</v>
      </c>
      <c r="J288" s="51">
        <v>670388306003</v>
      </c>
    </row>
    <row r="289" spans="1:10" x14ac:dyDescent="0.4">
      <c r="A289" s="44" t="s">
        <v>463</v>
      </c>
      <c r="B289" s="39" t="s">
        <v>464</v>
      </c>
      <c r="C289" s="47">
        <v>128.28</v>
      </c>
      <c r="D289" s="37">
        <f t="shared" si="23"/>
        <v>0</v>
      </c>
      <c r="E289" s="48">
        <f t="shared" si="24"/>
        <v>0</v>
      </c>
      <c r="F289" s="49">
        <v>1</v>
      </c>
      <c r="G289" s="50">
        <v>10670388406007</v>
      </c>
      <c r="H289" s="49">
        <v>1</v>
      </c>
      <c r="I289" s="50">
        <v>20670388406004</v>
      </c>
      <c r="J289" s="51">
        <v>670388406000</v>
      </c>
    </row>
    <row r="290" spans="1:10" x14ac:dyDescent="0.4">
      <c r="A290" s="44" t="s">
        <v>465</v>
      </c>
      <c r="B290" s="39" t="s">
        <v>466</v>
      </c>
      <c r="C290" s="47">
        <v>28.608000000000001</v>
      </c>
      <c r="D290" s="37">
        <f t="shared" si="23"/>
        <v>0</v>
      </c>
      <c r="E290" s="48">
        <f t="shared" si="24"/>
        <v>0</v>
      </c>
      <c r="F290" s="49">
        <v>1</v>
      </c>
      <c r="G290" s="50">
        <v>10670388107003</v>
      </c>
      <c r="H290" s="49">
        <v>2</v>
      </c>
      <c r="I290" s="50">
        <v>20670388107000</v>
      </c>
      <c r="J290" s="51">
        <v>670388107006</v>
      </c>
    </row>
    <row r="291" spans="1:10" x14ac:dyDescent="0.4">
      <c r="A291" s="44" t="s">
        <v>467</v>
      </c>
      <c r="B291" s="39" t="s">
        <v>468</v>
      </c>
      <c r="C291" s="47">
        <v>57.204000000000001</v>
      </c>
      <c r="D291" s="37">
        <f t="shared" si="23"/>
        <v>0</v>
      </c>
      <c r="E291" s="48">
        <f t="shared" si="24"/>
        <v>0</v>
      </c>
      <c r="F291" s="49">
        <v>1</v>
      </c>
      <c r="G291" s="50">
        <v>10670388207000</v>
      </c>
      <c r="H291" s="49">
        <v>1</v>
      </c>
      <c r="I291" s="50">
        <v>20670388207007</v>
      </c>
      <c r="J291" s="51">
        <v>670388207003</v>
      </c>
    </row>
    <row r="292" spans="1:10" x14ac:dyDescent="0.4">
      <c r="A292" s="44" t="s">
        <v>469</v>
      </c>
      <c r="B292" s="39" t="s">
        <v>470</v>
      </c>
      <c r="C292" s="47">
        <v>108.852</v>
      </c>
      <c r="D292" s="37">
        <f t="shared" si="23"/>
        <v>0</v>
      </c>
      <c r="E292" s="48">
        <f t="shared" si="24"/>
        <v>0</v>
      </c>
      <c r="F292" s="49">
        <v>1</v>
      </c>
      <c r="G292" s="50">
        <v>10670388307007</v>
      </c>
      <c r="H292" s="49">
        <v>1</v>
      </c>
      <c r="I292" s="50">
        <v>20670388307004</v>
      </c>
      <c r="J292" s="51">
        <v>670388307000</v>
      </c>
    </row>
    <row r="293" spans="1:10" x14ac:dyDescent="0.4">
      <c r="A293" s="44" t="s">
        <v>471</v>
      </c>
      <c r="B293" s="39" t="s">
        <v>472</v>
      </c>
      <c r="C293" s="47">
        <v>145.15199999999999</v>
      </c>
      <c r="D293" s="37">
        <f t="shared" si="23"/>
        <v>0</v>
      </c>
      <c r="E293" s="48">
        <f t="shared" si="24"/>
        <v>0</v>
      </c>
      <c r="F293" s="49">
        <v>1</v>
      </c>
      <c r="G293" s="50">
        <v>10670388407004</v>
      </c>
      <c r="H293" s="49">
        <v>1</v>
      </c>
      <c r="I293" s="50">
        <v>20670388407001</v>
      </c>
      <c r="J293" s="51">
        <v>670388407007</v>
      </c>
    </row>
    <row r="294" spans="1:10" x14ac:dyDescent="0.4">
      <c r="A294" s="44" t="s">
        <v>473</v>
      </c>
      <c r="B294" s="39" t="s">
        <v>474</v>
      </c>
      <c r="C294" s="47">
        <v>28.667999999999999</v>
      </c>
      <c r="D294" s="37">
        <f t="shared" si="23"/>
        <v>0</v>
      </c>
      <c r="E294" s="48">
        <f t="shared" si="24"/>
        <v>0</v>
      </c>
      <c r="F294" s="49">
        <v>1</v>
      </c>
      <c r="G294" s="50">
        <v>10670388108000</v>
      </c>
      <c r="H294" s="49">
        <v>2</v>
      </c>
      <c r="I294" s="50">
        <v>20670388108007</v>
      </c>
      <c r="J294" s="51">
        <v>670388108003</v>
      </c>
    </row>
    <row r="295" spans="1:10" x14ac:dyDescent="0.4">
      <c r="A295" s="44" t="s">
        <v>475</v>
      </c>
      <c r="B295" s="39" t="s">
        <v>476</v>
      </c>
      <c r="C295" s="47">
        <v>57.335999999999999</v>
      </c>
      <c r="D295" s="37">
        <f t="shared" si="23"/>
        <v>0</v>
      </c>
      <c r="E295" s="48">
        <f t="shared" si="24"/>
        <v>0</v>
      </c>
      <c r="F295" s="49">
        <v>1</v>
      </c>
      <c r="G295" s="50">
        <v>10670388208007</v>
      </c>
      <c r="H295" s="49">
        <v>1</v>
      </c>
      <c r="I295" s="50">
        <v>20670388208004</v>
      </c>
      <c r="J295" s="51">
        <v>670388208000</v>
      </c>
    </row>
    <row r="296" spans="1:10" x14ac:dyDescent="0.4">
      <c r="A296" s="44" t="s">
        <v>477</v>
      </c>
      <c r="B296" s="39" t="s">
        <v>478</v>
      </c>
      <c r="C296" s="47">
        <v>115.188</v>
      </c>
      <c r="D296" s="37">
        <f t="shared" si="23"/>
        <v>0</v>
      </c>
      <c r="E296" s="48">
        <f t="shared" si="24"/>
        <v>0</v>
      </c>
      <c r="F296" s="49">
        <v>1</v>
      </c>
      <c r="G296" s="50">
        <v>10670388308004</v>
      </c>
      <c r="H296" s="49">
        <v>1</v>
      </c>
      <c r="I296" s="50">
        <v>20670388308001</v>
      </c>
      <c r="J296" s="51">
        <v>670388308007</v>
      </c>
    </row>
    <row r="297" spans="1:10" x14ac:dyDescent="0.4">
      <c r="A297" s="44" t="s">
        <v>479</v>
      </c>
      <c r="B297" s="39" t="s">
        <v>480</v>
      </c>
      <c r="C297" s="47">
        <v>152.79599999999999</v>
      </c>
      <c r="D297" s="37">
        <f t="shared" si="23"/>
        <v>0</v>
      </c>
      <c r="E297" s="48">
        <f t="shared" si="24"/>
        <v>0</v>
      </c>
      <c r="F297" s="49">
        <v>1</v>
      </c>
      <c r="G297" s="50">
        <v>10670388408001</v>
      </c>
      <c r="H297" s="49">
        <v>1</v>
      </c>
      <c r="I297" s="50">
        <v>20670388408008</v>
      </c>
      <c r="J297" s="51">
        <v>670388408004</v>
      </c>
    </row>
    <row r="298" spans="1:10" x14ac:dyDescent="0.4">
      <c r="A298" s="44" t="s">
        <v>481</v>
      </c>
      <c r="B298" s="39" t="s">
        <v>482</v>
      </c>
      <c r="C298" s="47">
        <v>51.996000000000002</v>
      </c>
      <c r="D298" s="37">
        <f t="shared" si="23"/>
        <v>0</v>
      </c>
      <c r="E298" s="48">
        <f t="shared" si="24"/>
        <v>0</v>
      </c>
      <c r="F298" s="49">
        <v>1</v>
      </c>
      <c r="G298" s="50">
        <v>10670388100103</v>
      </c>
      <c r="H298" s="49">
        <v>2</v>
      </c>
      <c r="I298" s="50">
        <v>20670388100100</v>
      </c>
      <c r="J298" s="51">
        <v>670388100106</v>
      </c>
    </row>
    <row r="299" spans="1:10" x14ac:dyDescent="0.4">
      <c r="A299" s="44" t="s">
        <v>483</v>
      </c>
      <c r="B299" s="39" t="s">
        <v>484</v>
      </c>
      <c r="C299" s="47">
        <v>100.416</v>
      </c>
      <c r="D299" s="37">
        <f t="shared" si="23"/>
        <v>0</v>
      </c>
      <c r="E299" s="48">
        <f t="shared" si="24"/>
        <v>0</v>
      </c>
      <c r="F299" s="49">
        <v>1</v>
      </c>
      <c r="G299" s="50">
        <v>10670388200100</v>
      </c>
      <c r="H299" s="49">
        <v>1</v>
      </c>
      <c r="I299" s="50">
        <v>20670388200107</v>
      </c>
      <c r="J299" s="51">
        <v>670388200103</v>
      </c>
    </row>
    <row r="300" spans="1:10" x14ac:dyDescent="0.4">
      <c r="A300" s="44" t="s">
        <v>485</v>
      </c>
      <c r="B300" s="39" t="s">
        <v>486</v>
      </c>
      <c r="C300" s="47">
        <v>186.42</v>
      </c>
      <c r="D300" s="37">
        <f t="shared" si="23"/>
        <v>0</v>
      </c>
      <c r="E300" s="48">
        <f t="shared" si="24"/>
        <v>0</v>
      </c>
      <c r="F300" s="49">
        <v>1</v>
      </c>
      <c r="G300" s="50">
        <v>10670388300107</v>
      </c>
      <c r="H300" s="49">
        <v>1</v>
      </c>
      <c r="I300" s="50">
        <v>20670388300104</v>
      </c>
      <c r="J300" s="51">
        <v>670388300100</v>
      </c>
    </row>
    <row r="301" spans="1:10" x14ac:dyDescent="0.4">
      <c r="A301" s="44" t="s">
        <v>487</v>
      </c>
      <c r="B301" s="39" t="s">
        <v>488</v>
      </c>
      <c r="C301" s="47">
        <v>248.55600000000001</v>
      </c>
      <c r="D301" s="37">
        <f t="shared" si="23"/>
        <v>0</v>
      </c>
      <c r="E301" s="48">
        <f t="shared" si="24"/>
        <v>0</v>
      </c>
      <c r="F301" s="49">
        <v>1</v>
      </c>
      <c r="G301" s="50">
        <v>10670388400104</v>
      </c>
      <c r="H301" s="49">
        <v>1</v>
      </c>
      <c r="I301" s="50">
        <v>20670388400101</v>
      </c>
      <c r="J301" s="51">
        <v>670388400107</v>
      </c>
    </row>
    <row r="302" spans="1:10" x14ac:dyDescent="0.4">
      <c r="A302" s="44" t="s">
        <v>489</v>
      </c>
      <c r="B302" s="39" t="s">
        <v>490</v>
      </c>
      <c r="C302" s="47">
        <v>54.816000000000003</v>
      </c>
      <c r="D302" s="37">
        <f t="shared" ref="D302:D324" si="25">$E$6</f>
        <v>0</v>
      </c>
      <c r="E302" s="48">
        <f t="shared" ref="E302:E324" si="26">C302*D302</f>
        <v>0</v>
      </c>
      <c r="F302" s="49">
        <v>1</v>
      </c>
      <c r="G302" s="50">
        <v>10670388100127</v>
      </c>
      <c r="H302" s="49">
        <v>2</v>
      </c>
      <c r="I302" s="50">
        <v>20670388100124</v>
      </c>
      <c r="J302" s="51">
        <v>670388100120</v>
      </c>
    </row>
    <row r="303" spans="1:10" x14ac:dyDescent="0.4">
      <c r="A303" s="44" t="s">
        <v>491</v>
      </c>
      <c r="B303" s="39" t="s">
        <v>492</v>
      </c>
      <c r="C303" s="47">
        <v>109.8</v>
      </c>
      <c r="D303" s="37">
        <f t="shared" si="25"/>
        <v>0</v>
      </c>
      <c r="E303" s="48">
        <f t="shared" si="26"/>
        <v>0</v>
      </c>
      <c r="F303" s="49">
        <v>1</v>
      </c>
      <c r="G303" s="50">
        <v>10670388200124</v>
      </c>
      <c r="H303" s="49">
        <v>1</v>
      </c>
      <c r="I303" s="50">
        <v>20670388200121</v>
      </c>
      <c r="J303" s="51">
        <v>670388200127</v>
      </c>
    </row>
    <row r="304" spans="1:10" x14ac:dyDescent="0.4">
      <c r="A304" s="44" t="s">
        <v>493</v>
      </c>
      <c r="B304" s="39" t="s">
        <v>494</v>
      </c>
      <c r="C304" s="47">
        <v>204.58799999999999</v>
      </c>
      <c r="D304" s="37">
        <f t="shared" si="25"/>
        <v>0</v>
      </c>
      <c r="E304" s="48">
        <f t="shared" si="26"/>
        <v>0</v>
      </c>
      <c r="F304" s="49">
        <v>1</v>
      </c>
      <c r="G304" s="50">
        <v>10670388300121</v>
      </c>
      <c r="H304" s="49">
        <v>1</v>
      </c>
      <c r="I304" s="50">
        <v>20670388300128</v>
      </c>
      <c r="J304" s="51">
        <v>670388300124</v>
      </c>
    </row>
    <row r="305" spans="1:10" x14ac:dyDescent="0.4">
      <c r="A305" s="44" t="s">
        <v>495</v>
      </c>
      <c r="B305" s="39" t="s">
        <v>496</v>
      </c>
      <c r="C305" s="47">
        <v>272.77199999999999</v>
      </c>
      <c r="D305" s="37">
        <f t="shared" si="25"/>
        <v>0</v>
      </c>
      <c r="E305" s="48">
        <f t="shared" si="26"/>
        <v>0</v>
      </c>
      <c r="F305" s="49">
        <v>1</v>
      </c>
      <c r="G305" s="50">
        <v>10670388400128</v>
      </c>
      <c r="H305" s="49">
        <v>1</v>
      </c>
      <c r="I305" s="50">
        <v>20670388400125</v>
      </c>
      <c r="J305" s="51">
        <v>670388400121</v>
      </c>
    </row>
    <row r="306" spans="1:10" x14ac:dyDescent="0.4">
      <c r="A306" s="44" t="s">
        <v>497</v>
      </c>
      <c r="B306" s="39" t="s">
        <v>498</v>
      </c>
      <c r="C306" s="47">
        <v>60.3</v>
      </c>
      <c r="D306" s="37">
        <f t="shared" si="25"/>
        <v>0</v>
      </c>
      <c r="E306" s="48">
        <f t="shared" si="26"/>
        <v>0</v>
      </c>
      <c r="F306" s="49">
        <v>1</v>
      </c>
      <c r="G306" s="50">
        <v>10670388100141</v>
      </c>
      <c r="H306" s="49">
        <v>2</v>
      </c>
      <c r="I306" s="50">
        <v>20670388100148</v>
      </c>
      <c r="J306" s="51">
        <v>670388100144</v>
      </c>
    </row>
    <row r="307" spans="1:10" x14ac:dyDescent="0.4">
      <c r="A307" s="44" t="s">
        <v>499</v>
      </c>
      <c r="B307" s="39" t="s">
        <v>500</v>
      </c>
      <c r="C307" s="47">
        <v>118.44</v>
      </c>
      <c r="D307" s="37">
        <f t="shared" si="25"/>
        <v>0</v>
      </c>
      <c r="E307" s="48">
        <f t="shared" si="26"/>
        <v>0</v>
      </c>
      <c r="F307" s="49">
        <v>1</v>
      </c>
      <c r="G307" s="50">
        <v>10670388200148</v>
      </c>
      <c r="H307" s="49">
        <v>1</v>
      </c>
      <c r="I307" s="50">
        <v>20670388200145</v>
      </c>
      <c r="J307" s="51">
        <v>670388200141</v>
      </c>
    </row>
    <row r="308" spans="1:10" x14ac:dyDescent="0.4">
      <c r="A308" s="44" t="s">
        <v>501</v>
      </c>
      <c r="B308" s="39" t="s">
        <v>502</v>
      </c>
      <c r="C308" s="47">
        <v>227.07599999999999</v>
      </c>
      <c r="D308" s="37">
        <f t="shared" si="25"/>
        <v>0</v>
      </c>
      <c r="E308" s="48">
        <f t="shared" si="26"/>
        <v>0</v>
      </c>
      <c r="F308" s="49">
        <v>1</v>
      </c>
      <c r="G308" s="50">
        <v>10670388300145</v>
      </c>
      <c r="H308" s="49">
        <v>1</v>
      </c>
      <c r="I308" s="50">
        <v>20670388300142</v>
      </c>
      <c r="J308" s="51">
        <v>670388300148</v>
      </c>
    </row>
    <row r="309" spans="1:10" x14ac:dyDescent="0.4">
      <c r="A309" s="44" t="s">
        <v>503</v>
      </c>
      <c r="B309" s="39" t="s">
        <v>504</v>
      </c>
      <c r="C309" s="47">
        <v>287.36399999999998</v>
      </c>
      <c r="D309" s="37">
        <f t="shared" si="25"/>
        <v>0</v>
      </c>
      <c r="E309" s="48">
        <f t="shared" si="26"/>
        <v>0</v>
      </c>
      <c r="F309" s="49">
        <v>1</v>
      </c>
      <c r="G309" s="50">
        <v>10670388400142</v>
      </c>
      <c r="H309" s="49">
        <v>1</v>
      </c>
      <c r="I309" s="50">
        <v>20670388400149</v>
      </c>
      <c r="J309" s="51">
        <v>670388400145</v>
      </c>
    </row>
    <row r="310" spans="1:10" x14ac:dyDescent="0.4">
      <c r="A310" s="44" t="s">
        <v>505</v>
      </c>
      <c r="B310" s="39" t="s">
        <v>506</v>
      </c>
      <c r="C310" s="47">
        <v>66.552000000000007</v>
      </c>
      <c r="D310" s="37">
        <f t="shared" si="25"/>
        <v>0</v>
      </c>
      <c r="E310" s="48">
        <f t="shared" si="26"/>
        <v>0</v>
      </c>
      <c r="F310" s="49">
        <v>1</v>
      </c>
      <c r="G310" s="50">
        <v>10670388100165</v>
      </c>
      <c r="H310" s="49">
        <v>2</v>
      </c>
      <c r="I310" s="50">
        <v>20670388100162</v>
      </c>
      <c r="J310" s="51">
        <v>670388100168</v>
      </c>
    </row>
    <row r="311" spans="1:10" x14ac:dyDescent="0.4">
      <c r="A311" s="44" t="s">
        <v>507</v>
      </c>
      <c r="B311" s="39" t="s">
        <v>508</v>
      </c>
      <c r="C311" s="47">
        <v>133.15199999999999</v>
      </c>
      <c r="D311" s="37">
        <f t="shared" si="25"/>
        <v>0</v>
      </c>
      <c r="E311" s="48">
        <f t="shared" si="26"/>
        <v>0</v>
      </c>
      <c r="F311" s="49">
        <v>1</v>
      </c>
      <c r="G311" s="50">
        <v>10670388200162</v>
      </c>
      <c r="H311" s="49">
        <v>1</v>
      </c>
      <c r="I311" s="50">
        <v>20670388200169</v>
      </c>
      <c r="J311" s="51">
        <v>670388200165</v>
      </c>
    </row>
    <row r="312" spans="1:10" x14ac:dyDescent="0.4">
      <c r="A312" s="44" t="s">
        <v>509</v>
      </c>
      <c r="B312" s="39" t="s">
        <v>510</v>
      </c>
      <c r="C312" s="47">
        <v>252.048</v>
      </c>
      <c r="D312" s="37">
        <f t="shared" si="25"/>
        <v>0</v>
      </c>
      <c r="E312" s="48">
        <f t="shared" si="26"/>
        <v>0</v>
      </c>
      <c r="F312" s="49">
        <v>1</v>
      </c>
      <c r="G312" s="50">
        <v>10670388300169</v>
      </c>
      <c r="H312" s="49">
        <v>1</v>
      </c>
      <c r="I312" s="50">
        <v>20670388300166</v>
      </c>
      <c r="J312" s="51">
        <v>670388300162</v>
      </c>
    </row>
    <row r="313" spans="1:10" x14ac:dyDescent="0.4">
      <c r="A313" s="44" t="s">
        <v>511</v>
      </c>
      <c r="B313" s="39" t="s">
        <v>512</v>
      </c>
      <c r="C313" s="47">
        <v>318.60000000000002</v>
      </c>
      <c r="D313" s="37">
        <f t="shared" si="25"/>
        <v>0</v>
      </c>
      <c r="E313" s="48">
        <f t="shared" si="26"/>
        <v>0</v>
      </c>
      <c r="F313" s="49">
        <v>1</v>
      </c>
      <c r="G313" s="50">
        <v>10670388400166</v>
      </c>
      <c r="H313" s="49">
        <v>1</v>
      </c>
      <c r="I313" s="50">
        <v>20670388400163</v>
      </c>
      <c r="J313" s="51">
        <v>670388400169</v>
      </c>
    </row>
    <row r="314" spans="1:10" x14ac:dyDescent="0.4">
      <c r="A314" s="44" t="s">
        <v>513</v>
      </c>
      <c r="B314" s="39" t="s">
        <v>514</v>
      </c>
      <c r="C314" s="47">
        <v>75.876000000000005</v>
      </c>
      <c r="D314" s="37">
        <f t="shared" si="25"/>
        <v>0</v>
      </c>
      <c r="E314" s="48">
        <f t="shared" si="26"/>
        <v>0</v>
      </c>
      <c r="F314" s="49">
        <v>1</v>
      </c>
      <c r="G314" s="50">
        <v>10670388100189</v>
      </c>
      <c r="H314" s="49">
        <v>2</v>
      </c>
      <c r="I314" s="50">
        <v>20670388100186</v>
      </c>
      <c r="J314" s="51">
        <v>670388100182</v>
      </c>
    </row>
    <row r="315" spans="1:10" x14ac:dyDescent="0.4">
      <c r="A315" s="44" t="s">
        <v>515</v>
      </c>
      <c r="B315" s="39" t="s">
        <v>516</v>
      </c>
      <c r="C315" s="47">
        <v>151.78800000000001</v>
      </c>
      <c r="D315" s="37">
        <f t="shared" si="25"/>
        <v>0</v>
      </c>
      <c r="E315" s="48">
        <f t="shared" si="26"/>
        <v>0</v>
      </c>
      <c r="F315" s="49">
        <v>1</v>
      </c>
      <c r="G315" s="50">
        <v>10670388200186</v>
      </c>
      <c r="H315" s="49">
        <v>1</v>
      </c>
      <c r="I315" s="50">
        <v>20670388200183</v>
      </c>
      <c r="J315" s="51">
        <v>670388200189</v>
      </c>
    </row>
    <row r="316" spans="1:10" x14ac:dyDescent="0.4">
      <c r="A316" s="44" t="s">
        <v>517</v>
      </c>
      <c r="B316" s="39" t="s">
        <v>518</v>
      </c>
      <c r="C316" s="47">
        <v>282.27600000000001</v>
      </c>
      <c r="D316" s="37">
        <f t="shared" si="25"/>
        <v>0</v>
      </c>
      <c r="E316" s="48">
        <f t="shared" si="26"/>
        <v>0</v>
      </c>
      <c r="F316" s="49">
        <v>1</v>
      </c>
      <c r="G316" s="50">
        <v>10670388300183</v>
      </c>
      <c r="H316" s="49">
        <v>1</v>
      </c>
      <c r="I316" s="50">
        <v>20670388300180</v>
      </c>
      <c r="J316" s="51">
        <v>670388300186</v>
      </c>
    </row>
    <row r="317" spans="1:10" x14ac:dyDescent="0.4">
      <c r="A317" s="44" t="s">
        <v>519</v>
      </c>
      <c r="B317" s="39" t="s">
        <v>520</v>
      </c>
      <c r="C317" s="47">
        <v>358.16399999999999</v>
      </c>
      <c r="D317" s="37">
        <f t="shared" si="25"/>
        <v>0</v>
      </c>
      <c r="E317" s="48">
        <f t="shared" si="26"/>
        <v>0</v>
      </c>
      <c r="F317" s="49">
        <v>1</v>
      </c>
      <c r="G317" s="50">
        <v>10670388400180</v>
      </c>
      <c r="H317" s="49">
        <v>1</v>
      </c>
      <c r="I317" s="50">
        <v>20670388400187</v>
      </c>
      <c r="J317" s="51">
        <v>670388400183</v>
      </c>
    </row>
    <row r="318" spans="1:10" x14ac:dyDescent="0.4">
      <c r="A318" s="44" t="s">
        <v>521</v>
      </c>
      <c r="B318" s="39" t="s">
        <v>522</v>
      </c>
      <c r="C318" s="47">
        <v>89.867999999999995</v>
      </c>
      <c r="D318" s="37">
        <f t="shared" si="25"/>
        <v>0</v>
      </c>
      <c r="E318" s="48">
        <f t="shared" si="26"/>
        <v>0</v>
      </c>
      <c r="F318" s="49">
        <v>1</v>
      </c>
      <c r="G318" s="50">
        <v>10670388100202</v>
      </c>
      <c r="H318" s="49">
        <v>2</v>
      </c>
      <c r="I318" s="50">
        <v>20670388100209</v>
      </c>
      <c r="J318" s="51">
        <v>670388100205</v>
      </c>
    </row>
    <row r="319" spans="1:10" x14ac:dyDescent="0.4">
      <c r="A319" s="44" t="s">
        <v>523</v>
      </c>
      <c r="B319" s="39" t="s">
        <v>524</v>
      </c>
      <c r="C319" s="47">
        <v>179.77199999999999</v>
      </c>
      <c r="D319" s="37">
        <f t="shared" si="25"/>
        <v>0</v>
      </c>
      <c r="E319" s="48">
        <f t="shared" si="26"/>
        <v>0</v>
      </c>
      <c r="F319" s="49">
        <v>1</v>
      </c>
      <c r="G319" s="50">
        <v>10670388200209</v>
      </c>
      <c r="H319" s="49">
        <v>1</v>
      </c>
      <c r="I319" s="50">
        <v>20670388200206</v>
      </c>
      <c r="J319" s="51">
        <v>670388200202</v>
      </c>
    </row>
    <row r="320" spans="1:10" x14ac:dyDescent="0.4">
      <c r="A320" s="44" t="s">
        <v>525</v>
      </c>
      <c r="B320" s="39" t="s">
        <v>526</v>
      </c>
      <c r="C320" s="47">
        <v>316.17599999999999</v>
      </c>
      <c r="D320" s="37">
        <f t="shared" si="25"/>
        <v>0</v>
      </c>
      <c r="E320" s="48">
        <f t="shared" si="26"/>
        <v>0</v>
      </c>
      <c r="F320" s="49">
        <v>1</v>
      </c>
      <c r="G320" s="50">
        <v>10670388300206</v>
      </c>
      <c r="H320" s="49">
        <v>1</v>
      </c>
      <c r="I320" s="50">
        <v>20670388300203</v>
      </c>
      <c r="J320" s="51">
        <v>670388300209</v>
      </c>
    </row>
    <row r="321" spans="1:10" x14ac:dyDescent="0.4">
      <c r="A321" s="44" t="s">
        <v>527</v>
      </c>
      <c r="B321" s="39" t="s">
        <v>528</v>
      </c>
      <c r="C321" s="47">
        <v>406.03199999999998</v>
      </c>
      <c r="D321" s="37">
        <f t="shared" si="25"/>
        <v>0</v>
      </c>
      <c r="E321" s="48">
        <f t="shared" si="26"/>
        <v>0</v>
      </c>
      <c r="F321" s="49">
        <v>1</v>
      </c>
      <c r="G321" s="50">
        <v>10670388400203</v>
      </c>
      <c r="H321" s="49">
        <v>1</v>
      </c>
      <c r="I321" s="50">
        <v>20670388400200</v>
      </c>
      <c r="J321" s="51">
        <v>670388400206</v>
      </c>
    </row>
    <row r="322" spans="1:10" x14ac:dyDescent="0.4">
      <c r="A322" s="44" t="s">
        <v>529</v>
      </c>
      <c r="B322" s="39" t="s">
        <v>530</v>
      </c>
      <c r="C322" s="47">
        <v>132.88800000000001</v>
      </c>
      <c r="D322" s="37">
        <f t="shared" si="25"/>
        <v>0</v>
      </c>
      <c r="E322" s="48">
        <f t="shared" si="26"/>
        <v>0</v>
      </c>
      <c r="F322" s="49">
        <v>1</v>
      </c>
      <c r="G322" s="50">
        <v>10670388100240</v>
      </c>
      <c r="H322" s="49">
        <v>2</v>
      </c>
      <c r="I322" s="50">
        <v>20670388100247</v>
      </c>
      <c r="J322" s="51">
        <v>670388100243</v>
      </c>
    </row>
    <row r="323" spans="1:10" x14ac:dyDescent="0.4">
      <c r="A323" s="44" t="s">
        <v>531</v>
      </c>
      <c r="B323" s="39" t="s">
        <v>532</v>
      </c>
      <c r="C323" s="47">
        <v>265.78800000000001</v>
      </c>
      <c r="D323" s="37">
        <f t="shared" si="25"/>
        <v>0</v>
      </c>
      <c r="E323" s="48">
        <f t="shared" si="26"/>
        <v>0</v>
      </c>
      <c r="F323" s="49">
        <v>1</v>
      </c>
      <c r="G323" s="50">
        <v>10670388200247</v>
      </c>
      <c r="H323" s="49">
        <v>1</v>
      </c>
      <c r="I323" s="50">
        <v>20670388200244</v>
      </c>
      <c r="J323" s="51">
        <v>670388200240</v>
      </c>
    </row>
    <row r="324" spans="1:10" x14ac:dyDescent="0.4">
      <c r="A324" s="44" t="s">
        <v>533</v>
      </c>
      <c r="B324" s="39" t="s">
        <v>534</v>
      </c>
      <c r="C324" s="47">
        <v>531.57600000000002</v>
      </c>
      <c r="D324" s="37">
        <f t="shared" si="25"/>
        <v>0</v>
      </c>
      <c r="E324" s="48">
        <f t="shared" si="26"/>
        <v>0</v>
      </c>
      <c r="F324" s="49">
        <v>1</v>
      </c>
      <c r="G324" s="50">
        <v>10670388400241</v>
      </c>
      <c r="H324" s="49">
        <v>1</v>
      </c>
      <c r="I324" s="50">
        <v>20670388400248</v>
      </c>
      <c r="J324" s="51">
        <v>670388400244</v>
      </c>
    </row>
    <row r="325" spans="1:10" x14ac:dyDescent="0.4">
      <c r="A325" s="44"/>
      <c r="B325" s="39"/>
      <c r="C325" s="47"/>
      <c r="D325" s="37"/>
      <c r="E325" s="48"/>
      <c r="F325" s="49"/>
      <c r="G325" s="50"/>
      <c r="H325" s="49"/>
      <c r="I325" s="50"/>
      <c r="J325" s="51"/>
    </row>
    <row r="326" spans="1:10" x14ac:dyDescent="0.4">
      <c r="A326" s="22" t="s">
        <v>535</v>
      </c>
      <c r="B326" s="39"/>
      <c r="C326" s="47"/>
      <c r="D326" s="37"/>
      <c r="E326" s="48"/>
      <c r="F326" s="49"/>
      <c r="G326" s="50"/>
      <c r="H326" s="49"/>
      <c r="I326" s="50"/>
      <c r="J326" s="51"/>
    </row>
    <row r="327" spans="1:10" x14ac:dyDescent="0.4">
      <c r="A327" s="44" t="s">
        <v>536</v>
      </c>
      <c r="B327" s="39" t="s">
        <v>537</v>
      </c>
      <c r="C327" s="47">
        <v>8.8439999999999994</v>
      </c>
      <c r="D327" s="37">
        <f t="shared" ref="D327:D373" si="27">$E$6</f>
        <v>0</v>
      </c>
      <c r="E327" s="48">
        <f t="shared" ref="E327:E373" si="28">C327*D327</f>
        <v>0</v>
      </c>
      <c r="F327" s="49">
        <v>6</v>
      </c>
      <c r="G327" s="50">
        <v>10670388120507</v>
      </c>
      <c r="H327" s="49">
        <v>24</v>
      </c>
      <c r="I327" s="50">
        <v>20670388120504</v>
      </c>
      <c r="J327" s="51">
        <v>670388120500</v>
      </c>
    </row>
    <row r="328" spans="1:10" x14ac:dyDescent="0.4">
      <c r="A328" s="44" t="s">
        <v>538</v>
      </c>
      <c r="B328" s="39" t="s">
        <v>539</v>
      </c>
      <c r="C328" s="47">
        <v>18.623999999999999</v>
      </c>
      <c r="D328" s="37">
        <f t="shared" si="27"/>
        <v>0</v>
      </c>
      <c r="E328" s="48">
        <f t="shared" si="28"/>
        <v>0</v>
      </c>
      <c r="F328" s="49">
        <v>3</v>
      </c>
      <c r="G328" s="50">
        <v>10670388220504</v>
      </c>
      <c r="H328" s="49">
        <v>12</v>
      </c>
      <c r="I328" s="50">
        <v>20670388220501</v>
      </c>
      <c r="J328" s="51">
        <v>670388220507</v>
      </c>
    </row>
    <row r="329" spans="1:10" x14ac:dyDescent="0.4">
      <c r="A329" s="44" t="s">
        <v>540</v>
      </c>
      <c r="B329" s="39" t="s">
        <v>541</v>
      </c>
      <c r="C329" s="47">
        <v>37.524000000000001</v>
      </c>
      <c r="D329" s="37">
        <f t="shared" si="27"/>
        <v>0</v>
      </c>
      <c r="E329" s="48">
        <f t="shared" si="28"/>
        <v>0</v>
      </c>
      <c r="F329" s="49">
        <v>1</v>
      </c>
      <c r="G329" s="50">
        <v>10670388320501</v>
      </c>
      <c r="H329" s="49">
        <v>4</v>
      </c>
      <c r="I329" s="50">
        <v>20670388320508</v>
      </c>
      <c r="J329" s="51">
        <v>670388320504</v>
      </c>
    </row>
    <row r="330" spans="1:10" x14ac:dyDescent="0.4">
      <c r="A330" s="44" t="s">
        <v>542</v>
      </c>
      <c r="B330" s="39" t="s">
        <v>543</v>
      </c>
      <c r="C330" s="47">
        <v>50.027999999999999</v>
      </c>
      <c r="D330" s="37">
        <f t="shared" si="27"/>
        <v>0</v>
      </c>
      <c r="E330" s="48">
        <f t="shared" si="28"/>
        <v>0</v>
      </c>
      <c r="F330" s="49">
        <v>1</v>
      </c>
      <c r="G330" s="50">
        <v>10670388420508</v>
      </c>
      <c r="H330" s="49">
        <v>4</v>
      </c>
      <c r="I330" s="50">
        <v>20670388420505</v>
      </c>
      <c r="J330" s="51">
        <v>670388420501</v>
      </c>
    </row>
    <row r="331" spans="1:10" x14ac:dyDescent="0.4">
      <c r="A331" s="44" t="s">
        <v>544</v>
      </c>
      <c r="B331" s="39" t="s">
        <v>545</v>
      </c>
      <c r="C331" s="47">
        <v>8.8439999999999994</v>
      </c>
      <c r="D331" s="37">
        <f t="shared" si="27"/>
        <v>0</v>
      </c>
      <c r="E331" s="48">
        <f t="shared" si="28"/>
        <v>0</v>
      </c>
      <c r="F331" s="49">
        <v>6</v>
      </c>
      <c r="G331" s="50">
        <v>10670388120750</v>
      </c>
      <c r="H331" s="49">
        <v>24</v>
      </c>
      <c r="I331" s="50">
        <v>20670388120757</v>
      </c>
      <c r="J331" s="51">
        <v>670388120753</v>
      </c>
    </row>
    <row r="332" spans="1:10" x14ac:dyDescent="0.4">
      <c r="A332" s="44" t="s">
        <v>546</v>
      </c>
      <c r="B332" s="39" t="s">
        <v>547</v>
      </c>
      <c r="C332" s="47">
        <v>18.623999999999999</v>
      </c>
      <c r="D332" s="37">
        <f t="shared" si="27"/>
        <v>0</v>
      </c>
      <c r="E332" s="48">
        <f t="shared" si="28"/>
        <v>0</v>
      </c>
      <c r="F332" s="49">
        <v>3</v>
      </c>
      <c r="G332" s="50">
        <v>10670388220757</v>
      </c>
      <c r="H332" s="49">
        <v>12</v>
      </c>
      <c r="I332" s="50">
        <v>20670388220754</v>
      </c>
      <c r="J332" s="51">
        <v>670388220750</v>
      </c>
    </row>
    <row r="333" spans="1:10" x14ac:dyDescent="0.4">
      <c r="A333" s="44" t="s">
        <v>548</v>
      </c>
      <c r="B333" s="39" t="s">
        <v>549</v>
      </c>
      <c r="C333" s="47">
        <v>37.524000000000001</v>
      </c>
      <c r="D333" s="37">
        <f t="shared" si="27"/>
        <v>0</v>
      </c>
      <c r="E333" s="48">
        <f t="shared" si="28"/>
        <v>0</v>
      </c>
      <c r="F333" s="49">
        <v>1</v>
      </c>
      <c r="G333" s="50">
        <v>10670388320754</v>
      </c>
      <c r="H333" s="49">
        <v>4</v>
      </c>
      <c r="I333" s="50">
        <v>20670388320751</v>
      </c>
      <c r="J333" s="51">
        <v>670388320757</v>
      </c>
    </row>
    <row r="334" spans="1:10" x14ac:dyDescent="0.4">
      <c r="A334" s="44" t="s">
        <v>550</v>
      </c>
      <c r="B334" s="39" t="s">
        <v>551</v>
      </c>
      <c r="C334" s="47">
        <v>50.027999999999999</v>
      </c>
      <c r="D334" s="37">
        <f t="shared" si="27"/>
        <v>0</v>
      </c>
      <c r="E334" s="48">
        <f t="shared" si="28"/>
        <v>0</v>
      </c>
      <c r="F334" s="49">
        <v>1</v>
      </c>
      <c r="G334" s="50">
        <v>10670388420751</v>
      </c>
      <c r="H334" s="49">
        <v>4</v>
      </c>
      <c r="I334" s="50">
        <v>20670388420758</v>
      </c>
      <c r="J334" s="51">
        <v>670388420754</v>
      </c>
    </row>
    <row r="335" spans="1:10" x14ac:dyDescent="0.4">
      <c r="A335" s="44" t="s">
        <v>552</v>
      </c>
      <c r="B335" s="39" t="s">
        <v>553</v>
      </c>
      <c r="C335" s="47">
        <v>9.4559999999999995</v>
      </c>
      <c r="D335" s="37">
        <f t="shared" si="27"/>
        <v>0</v>
      </c>
      <c r="E335" s="48">
        <f t="shared" si="28"/>
        <v>0</v>
      </c>
      <c r="F335" s="49">
        <v>6</v>
      </c>
      <c r="G335" s="50">
        <v>10670388121009</v>
      </c>
      <c r="H335" s="49">
        <v>24</v>
      </c>
      <c r="I335" s="50">
        <v>20670388121006</v>
      </c>
      <c r="J335" s="51">
        <v>670388121002</v>
      </c>
    </row>
    <row r="336" spans="1:10" x14ac:dyDescent="0.4">
      <c r="A336" s="44" t="s">
        <v>554</v>
      </c>
      <c r="B336" s="39" t="s">
        <v>555</v>
      </c>
      <c r="C336" s="47">
        <v>18.899999999999999</v>
      </c>
      <c r="D336" s="37">
        <f t="shared" si="27"/>
        <v>0</v>
      </c>
      <c r="E336" s="48">
        <f t="shared" si="28"/>
        <v>0</v>
      </c>
      <c r="F336" s="49">
        <v>3</v>
      </c>
      <c r="G336" s="50">
        <v>10670388221006</v>
      </c>
      <c r="H336" s="49">
        <v>12</v>
      </c>
      <c r="I336" s="50">
        <v>20670388221003</v>
      </c>
      <c r="J336" s="51">
        <v>670388221009</v>
      </c>
    </row>
    <row r="337" spans="1:10" x14ac:dyDescent="0.4">
      <c r="A337" s="44" t="s">
        <v>556</v>
      </c>
      <c r="B337" s="39" t="s">
        <v>557</v>
      </c>
      <c r="C337" s="47">
        <v>38.1</v>
      </c>
      <c r="D337" s="37">
        <f t="shared" si="27"/>
        <v>0</v>
      </c>
      <c r="E337" s="48">
        <f t="shared" si="28"/>
        <v>0</v>
      </c>
      <c r="F337" s="49">
        <v>1</v>
      </c>
      <c r="G337" s="50">
        <v>10670388321003</v>
      </c>
      <c r="H337" s="49">
        <v>4</v>
      </c>
      <c r="I337" s="50">
        <v>20670388321000</v>
      </c>
      <c r="J337" s="51">
        <v>670388321006</v>
      </c>
    </row>
    <row r="338" spans="1:10" x14ac:dyDescent="0.4">
      <c r="A338" s="44" t="s">
        <v>558</v>
      </c>
      <c r="B338" s="39" t="s">
        <v>559</v>
      </c>
      <c r="C338" s="47">
        <v>50.808</v>
      </c>
      <c r="D338" s="37">
        <f t="shared" si="27"/>
        <v>0</v>
      </c>
      <c r="E338" s="48">
        <f t="shared" si="28"/>
        <v>0</v>
      </c>
      <c r="F338" s="49">
        <v>1</v>
      </c>
      <c r="G338" s="50">
        <v>10670388421000</v>
      </c>
      <c r="H338" s="49">
        <v>4</v>
      </c>
      <c r="I338" s="50">
        <v>20670388421007</v>
      </c>
      <c r="J338" s="51">
        <v>670388421003</v>
      </c>
    </row>
    <row r="339" spans="1:10" x14ac:dyDescent="0.4">
      <c r="A339" s="44" t="s">
        <v>560</v>
      </c>
      <c r="B339" s="39" t="s">
        <v>561</v>
      </c>
      <c r="C339" s="47">
        <v>10.596</v>
      </c>
      <c r="D339" s="37">
        <f t="shared" si="27"/>
        <v>0</v>
      </c>
      <c r="E339" s="48">
        <f t="shared" si="28"/>
        <v>0</v>
      </c>
      <c r="F339" s="49">
        <v>6</v>
      </c>
      <c r="G339" s="50">
        <v>10670388121252</v>
      </c>
      <c r="H339" s="49">
        <v>24</v>
      </c>
      <c r="I339" s="50">
        <v>20670388121259</v>
      </c>
      <c r="J339" s="51">
        <v>670388121255</v>
      </c>
    </row>
    <row r="340" spans="1:10" x14ac:dyDescent="0.4">
      <c r="A340" s="44" t="s">
        <v>562</v>
      </c>
      <c r="B340" s="39" t="s">
        <v>563</v>
      </c>
      <c r="C340" s="47">
        <v>21.084</v>
      </c>
      <c r="D340" s="37">
        <f t="shared" si="27"/>
        <v>0</v>
      </c>
      <c r="E340" s="48">
        <f t="shared" si="28"/>
        <v>0</v>
      </c>
      <c r="F340" s="49">
        <v>3</v>
      </c>
      <c r="G340" s="50">
        <v>10670388221259</v>
      </c>
      <c r="H340" s="49">
        <v>12</v>
      </c>
      <c r="I340" s="50">
        <v>20670388221256</v>
      </c>
      <c r="J340" s="51">
        <v>670388221252</v>
      </c>
    </row>
    <row r="341" spans="1:10" x14ac:dyDescent="0.4">
      <c r="A341" s="44" t="s">
        <v>564</v>
      </c>
      <c r="B341" s="39" t="s">
        <v>565</v>
      </c>
      <c r="C341" s="47">
        <v>41.988</v>
      </c>
      <c r="D341" s="37">
        <f t="shared" si="27"/>
        <v>0</v>
      </c>
      <c r="E341" s="48">
        <f t="shared" si="28"/>
        <v>0</v>
      </c>
      <c r="F341" s="49">
        <v>1</v>
      </c>
      <c r="G341" s="50">
        <v>10670388321256</v>
      </c>
      <c r="H341" s="49">
        <v>4</v>
      </c>
      <c r="I341" s="50">
        <v>20670388321253</v>
      </c>
      <c r="J341" s="51">
        <v>670388321259</v>
      </c>
    </row>
    <row r="342" spans="1:10" x14ac:dyDescent="0.4">
      <c r="A342" s="44" t="s">
        <v>566</v>
      </c>
      <c r="B342" s="39" t="s">
        <v>567</v>
      </c>
      <c r="C342" s="47">
        <v>55.98</v>
      </c>
      <c r="D342" s="37">
        <f t="shared" si="27"/>
        <v>0</v>
      </c>
      <c r="E342" s="48">
        <f t="shared" si="28"/>
        <v>0</v>
      </c>
      <c r="F342" s="49">
        <v>1</v>
      </c>
      <c r="G342" s="50">
        <v>10670388421253</v>
      </c>
      <c r="H342" s="49">
        <v>4</v>
      </c>
      <c r="I342" s="50">
        <v>20670388421250</v>
      </c>
      <c r="J342" s="51">
        <v>670388421256</v>
      </c>
    </row>
    <row r="343" spans="1:10" x14ac:dyDescent="0.4">
      <c r="A343" s="44" t="s">
        <v>568</v>
      </c>
      <c r="B343" s="39" t="s">
        <v>569</v>
      </c>
      <c r="C343" s="47">
        <v>11.651999999999999</v>
      </c>
      <c r="D343" s="37">
        <f t="shared" si="27"/>
        <v>0</v>
      </c>
      <c r="E343" s="48">
        <f t="shared" si="28"/>
        <v>0</v>
      </c>
      <c r="F343" s="49">
        <v>6</v>
      </c>
      <c r="G343" s="50">
        <v>10670388121504</v>
      </c>
      <c r="H343" s="49">
        <v>24</v>
      </c>
      <c r="I343" s="50">
        <v>20670388121501</v>
      </c>
      <c r="J343" s="51">
        <v>670388121507</v>
      </c>
    </row>
    <row r="344" spans="1:10" x14ac:dyDescent="0.4">
      <c r="A344" s="44" t="s">
        <v>570</v>
      </c>
      <c r="B344" s="39" t="s">
        <v>571</v>
      </c>
      <c r="C344" s="47">
        <v>23.027999999999999</v>
      </c>
      <c r="D344" s="37">
        <f t="shared" si="27"/>
        <v>0</v>
      </c>
      <c r="E344" s="48">
        <f t="shared" si="28"/>
        <v>0</v>
      </c>
      <c r="F344" s="49">
        <v>3</v>
      </c>
      <c r="G344" s="50">
        <v>10670388221501</v>
      </c>
      <c r="H344" s="49">
        <v>12</v>
      </c>
      <c r="I344" s="50">
        <v>20670388221508</v>
      </c>
      <c r="J344" s="51">
        <v>670388221504</v>
      </c>
    </row>
    <row r="345" spans="1:10" x14ac:dyDescent="0.4">
      <c r="A345" s="44" t="s">
        <v>572</v>
      </c>
      <c r="B345" s="39" t="s">
        <v>573</v>
      </c>
      <c r="C345" s="47">
        <v>45.875999999999998</v>
      </c>
      <c r="D345" s="37">
        <f t="shared" si="27"/>
        <v>0</v>
      </c>
      <c r="E345" s="48">
        <f t="shared" si="28"/>
        <v>0</v>
      </c>
      <c r="F345" s="49">
        <v>1</v>
      </c>
      <c r="G345" s="50">
        <v>10670388321508</v>
      </c>
      <c r="H345" s="49">
        <v>3</v>
      </c>
      <c r="I345" s="50">
        <v>20670388321505</v>
      </c>
      <c r="J345" s="51">
        <v>670388321501</v>
      </c>
    </row>
    <row r="346" spans="1:10" x14ac:dyDescent="0.4">
      <c r="A346" s="44" t="s">
        <v>574</v>
      </c>
      <c r="B346" s="39" t="s">
        <v>575</v>
      </c>
      <c r="C346" s="47">
        <v>61.188000000000002</v>
      </c>
      <c r="D346" s="37">
        <f t="shared" si="27"/>
        <v>0</v>
      </c>
      <c r="E346" s="48">
        <f t="shared" si="28"/>
        <v>0</v>
      </c>
      <c r="F346" s="49">
        <v>1</v>
      </c>
      <c r="G346" s="50">
        <v>10670388421505</v>
      </c>
      <c r="H346" s="49">
        <v>3</v>
      </c>
      <c r="I346" s="50">
        <v>20670388421502</v>
      </c>
      <c r="J346" s="51">
        <v>670388421508</v>
      </c>
    </row>
    <row r="347" spans="1:10" x14ac:dyDescent="0.4">
      <c r="A347" s="44" t="s">
        <v>576</v>
      </c>
      <c r="B347" s="39" t="s">
        <v>577</v>
      </c>
      <c r="C347" s="47">
        <v>16.524000000000001</v>
      </c>
      <c r="D347" s="37">
        <f t="shared" si="27"/>
        <v>0</v>
      </c>
      <c r="E347" s="48">
        <f t="shared" si="28"/>
        <v>0</v>
      </c>
      <c r="F347" s="49">
        <v>4</v>
      </c>
      <c r="G347" s="50">
        <v>10670388122006</v>
      </c>
      <c r="H347" s="49">
        <v>16</v>
      </c>
      <c r="I347" s="50">
        <v>20670388122003</v>
      </c>
      <c r="J347" s="51">
        <v>670388122009</v>
      </c>
    </row>
    <row r="348" spans="1:10" x14ac:dyDescent="0.4">
      <c r="A348" s="44" t="s">
        <v>578</v>
      </c>
      <c r="B348" s="39" t="s">
        <v>579</v>
      </c>
      <c r="C348" s="47">
        <v>32.723999999999997</v>
      </c>
      <c r="D348" s="37">
        <f t="shared" si="27"/>
        <v>0</v>
      </c>
      <c r="E348" s="48">
        <f t="shared" si="28"/>
        <v>0</v>
      </c>
      <c r="F348" s="49">
        <v>2</v>
      </c>
      <c r="G348" s="50">
        <v>10670388222003</v>
      </c>
      <c r="H348" s="49">
        <v>8</v>
      </c>
      <c r="I348" s="50">
        <v>20670388222000</v>
      </c>
      <c r="J348" s="51">
        <v>670388222006</v>
      </c>
    </row>
    <row r="349" spans="1:10" x14ac:dyDescent="0.4">
      <c r="A349" s="44" t="s">
        <v>580</v>
      </c>
      <c r="B349" s="39" t="s">
        <v>581</v>
      </c>
      <c r="C349" s="47">
        <v>67.043999999999997</v>
      </c>
      <c r="D349" s="37">
        <f t="shared" si="27"/>
        <v>0</v>
      </c>
      <c r="E349" s="48">
        <f t="shared" si="28"/>
        <v>0</v>
      </c>
      <c r="F349" s="49">
        <v>1</v>
      </c>
      <c r="G349" s="50">
        <v>10670388322000</v>
      </c>
      <c r="H349" s="49">
        <v>1</v>
      </c>
      <c r="I349" s="50">
        <v>20670388322007</v>
      </c>
      <c r="J349" s="51">
        <v>670388322003</v>
      </c>
    </row>
    <row r="350" spans="1:10" x14ac:dyDescent="0.4">
      <c r="A350" s="44" t="s">
        <v>582</v>
      </c>
      <c r="B350" s="39" t="s">
        <v>583</v>
      </c>
      <c r="C350" s="47">
        <v>89.4</v>
      </c>
      <c r="D350" s="37">
        <f t="shared" si="27"/>
        <v>0</v>
      </c>
      <c r="E350" s="48">
        <f t="shared" si="28"/>
        <v>0</v>
      </c>
      <c r="F350" s="49">
        <v>1</v>
      </c>
      <c r="G350" s="50">
        <v>10670388422007</v>
      </c>
      <c r="H350" s="49">
        <v>3</v>
      </c>
      <c r="I350" s="50">
        <v>20670388422004</v>
      </c>
      <c r="J350" s="51">
        <v>670388422000</v>
      </c>
    </row>
    <row r="351" spans="1:10" x14ac:dyDescent="0.4">
      <c r="A351" s="44" t="s">
        <v>584</v>
      </c>
      <c r="B351" s="39" t="s">
        <v>585</v>
      </c>
      <c r="C351" s="47">
        <v>17.556000000000001</v>
      </c>
      <c r="D351" s="37">
        <f t="shared" si="27"/>
        <v>0</v>
      </c>
      <c r="E351" s="48">
        <f t="shared" si="28"/>
        <v>0</v>
      </c>
      <c r="F351" s="49">
        <v>4</v>
      </c>
      <c r="G351" s="50">
        <v>10670388122501</v>
      </c>
      <c r="H351" s="49">
        <v>16</v>
      </c>
      <c r="I351" s="50">
        <v>20670388122508</v>
      </c>
      <c r="J351" s="51">
        <v>670388122504</v>
      </c>
    </row>
    <row r="352" spans="1:10" x14ac:dyDescent="0.4">
      <c r="A352" s="44" t="s">
        <v>586</v>
      </c>
      <c r="B352" s="39" t="s">
        <v>587</v>
      </c>
      <c r="C352" s="47">
        <v>35.112000000000002</v>
      </c>
      <c r="D352" s="37">
        <f t="shared" si="27"/>
        <v>0</v>
      </c>
      <c r="E352" s="48">
        <f t="shared" si="28"/>
        <v>0</v>
      </c>
      <c r="F352" s="49">
        <v>2</v>
      </c>
      <c r="G352" s="50">
        <v>10670388222508</v>
      </c>
      <c r="H352" s="49">
        <v>8</v>
      </c>
      <c r="I352" s="50">
        <v>20670388222505</v>
      </c>
      <c r="J352" s="51">
        <v>670388222501</v>
      </c>
    </row>
    <row r="353" spans="1:10" x14ac:dyDescent="0.4">
      <c r="A353" s="44" t="s">
        <v>588</v>
      </c>
      <c r="B353" s="39" t="s">
        <v>589</v>
      </c>
      <c r="C353" s="47">
        <v>71.28</v>
      </c>
      <c r="D353" s="37">
        <f t="shared" si="27"/>
        <v>0</v>
      </c>
      <c r="E353" s="48">
        <f t="shared" si="28"/>
        <v>0</v>
      </c>
      <c r="F353" s="49">
        <v>1</v>
      </c>
      <c r="G353" s="50">
        <v>10670388322505</v>
      </c>
      <c r="H353" s="49">
        <v>1</v>
      </c>
      <c r="I353" s="50">
        <v>20670388322502</v>
      </c>
      <c r="J353" s="51">
        <v>670388322508</v>
      </c>
    </row>
    <row r="354" spans="1:10" x14ac:dyDescent="0.4">
      <c r="A354" s="44" t="s">
        <v>590</v>
      </c>
      <c r="B354" s="39" t="s">
        <v>591</v>
      </c>
      <c r="C354" s="47">
        <v>94.212000000000003</v>
      </c>
      <c r="D354" s="37">
        <f t="shared" si="27"/>
        <v>0</v>
      </c>
      <c r="E354" s="48">
        <f t="shared" si="28"/>
        <v>0</v>
      </c>
      <c r="F354" s="49">
        <v>1</v>
      </c>
      <c r="G354" s="50">
        <v>10670388422502</v>
      </c>
      <c r="H354" s="49">
        <v>2</v>
      </c>
      <c r="I354" s="50">
        <v>20670388422509</v>
      </c>
      <c r="J354" s="51">
        <v>670388422505</v>
      </c>
    </row>
    <row r="355" spans="1:10" x14ac:dyDescent="0.4">
      <c r="A355" s="44" t="s">
        <v>592</v>
      </c>
      <c r="B355" s="39" t="s">
        <v>593</v>
      </c>
      <c r="C355" s="47">
        <v>19.116</v>
      </c>
      <c r="D355" s="37">
        <f t="shared" si="27"/>
        <v>0</v>
      </c>
      <c r="E355" s="48">
        <f t="shared" si="28"/>
        <v>0</v>
      </c>
      <c r="F355" s="49">
        <v>4</v>
      </c>
      <c r="G355" s="50">
        <v>10670388123003</v>
      </c>
      <c r="H355" s="49">
        <v>16</v>
      </c>
      <c r="I355" s="50">
        <v>20670388123000</v>
      </c>
      <c r="J355" s="51">
        <v>670388123006</v>
      </c>
    </row>
    <row r="356" spans="1:10" x14ac:dyDescent="0.4">
      <c r="A356" s="44" t="s">
        <v>594</v>
      </c>
      <c r="B356" s="39" t="s">
        <v>595</v>
      </c>
      <c r="C356" s="47">
        <v>38.231999999999999</v>
      </c>
      <c r="D356" s="37">
        <f t="shared" si="27"/>
        <v>0</v>
      </c>
      <c r="E356" s="48">
        <f t="shared" si="28"/>
        <v>0</v>
      </c>
      <c r="F356" s="49">
        <v>2</v>
      </c>
      <c r="G356" s="50">
        <v>10670388223000</v>
      </c>
      <c r="H356" s="49">
        <v>8</v>
      </c>
      <c r="I356" s="50">
        <v>20670388223007</v>
      </c>
      <c r="J356" s="51">
        <v>670388223003</v>
      </c>
    </row>
    <row r="357" spans="1:10" x14ac:dyDescent="0.4">
      <c r="A357" s="44" t="s">
        <v>596</v>
      </c>
      <c r="B357" s="39" t="s">
        <v>597</v>
      </c>
      <c r="C357" s="47">
        <v>79.319999999999993</v>
      </c>
      <c r="D357" s="37">
        <f t="shared" si="27"/>
        <v>0</v>
      </c>
      <c r="E357" s="48">
        <f t="shared" si="28"/>
        <v>0</v>
      </c>
      <c r="F357" s="49">
        <v>1</v>
      </c>
      <c r="G357" s="50">
        <v>10670388323007</v>
      </c>
      <c r="H357" s="49">
        <v>1</v>
      </c>
      <c r="I357" s="50">
        <v>20670388323004</v>
      </c>
      <c r="J357" s="51">
        <v>670388323000</v>
      </c>
    </row>
    <row r="358" spans="1:10" x14ac:dyDescent="0.4">
      <c r="A358" s="44" t="s">
        <v>598</v>
      </c>
      <c r="B358" s="39" t="s">
        <v>599</v>
      </c>
      <c r="C358" s="47">
        <v>105.756</v>
      </c>
      <c r="D358" s="37">
        <f t="shared" si="27"/>
        <v>0</v>
      </c>
      <c r="E358" s="48">
        <f t="shared" si="28"/>
        <v>0</v>
      </c>
      <c r="F358" s="49">
        <v>1</v>
      </c>
      <c r="G358" s="50">
        <v>10670388423004</v>
      </c>
      <c r="H358" s="49">
        <v>2</v>
      </c>
      <c r="I358" s="50">
        <v>20670388423001</v>
      </c>
      <c r="J358" s="51">
        <v>670388423007</v>
      </c>
    </row>
    <row r="359" spans="1:10" x14ac:dyDescent="0.4">
      <c r="A359" s="44" t="s">
        <v>600</v>
      </c>
      <c r="B359" s="39" t="s">
        <v>601</v>
      </c>
      <c r="C359" s="47">
        <v>20.712</v>
      </c>
      <c r="D359" s="37">
        <f t="shared" si="27"/>
        <v>0</v>
      </c>
      <c r="E359" s="48">
        <f t="shared" si="28"/>
        <v>0</v>
      </c>
      <c r="F359" s="49">
        <v>2</v>
      </c>
      <c r="G359" s="50">
        <v>10670388123508</v>
      </c>
      <c r="H359" s="49">
        <v>8</v>
      </c>
      <c r="I359" s="50">
        <v>20670388123505</v>
      </c>
      <c r="J359" s="51">
        <v>670388123501</v>
      </c>
    </row>
    <row r="360" spans="1:10" x14ac:dyDescent="0.4">
      <c r="A360" s="44" t="s">
        <v>602</v>
      </c>
      <c r="B360" s="39" t="s">
        <v>603</v>
      </c>
      <c r="C360" s="47">
        <v>41.472000000000001</v>
      </c>
      <c r="D360" s="37">
        <f t="shared" si="27"/>
        <v>0</v>
      </c>
      <c r="E360" s="48">
        <f t="shared" si="28"/>
        <v>0</v>
      </c>
      <c r="F360" s="49">
        <v>1</v>
      </c>
      <c r="G360" s="50">
        <v>10670388223505</v>
      </c>
      <c r="H360" s="49">
        <v>4</v>
      </c>
      <c r="I360" s="50">
        <v>20670388223502</v>
      </c>
      <c r="J360" s="51">
        <v>670388223508</v>
      </c>
    </row>
    <row r="361" spans="1:10" x14ac:dyDescent="0.4">
      <c r="A361" s="44" t="s">
        <v>604</v>
      </c>
      <c r="B361" s="39" t="s">
        <v>605</v>
      </c>
      <c r="C361" s="47">
        <v>84.096000000000004</v>
      </c>
      <c r="D361" s="37">
        <f t="shared" si="27"/>
        <v>0</v>
      </c>
      <c r="E361" s="48">
        <f t="shared" si="28"/>
        <v>0</v>
      </c>
      <c r="F361" s="49">
        <v>1</v>
      </c>
      <c r="G361" s="50">
        <v>10670388323502</v>
      </c>
      <c r="H361" s="49">
        <v>1</v>
      </c>
      <c r="I361" s="50">
        <v>20670388323509</v>
      </c>
      <c r="J361" s="51">
        <v>670388323505</v>
      </c>
    </row>
    <row r="362" spans="1:10" x14ac:dyDescent="0.4">
      <c r="A362" s="44" t="s">
        <v>606</v>
      </c>
      <c r="B362" s="39" t="s">
        <v>607</v>
      </c>
      <c r="C362" s="47">
        <v>111.312</v>
      </c>
      <c r="D362" s="37">
        <f t="shared" si="27"/>
        <v>0</v>
      </c>
      <c r="E362" s="48">
        <f t="shared" si="28"/>
        <v>0</v>
      </c>
      <c r="F362" s="49">
        <v>1</v>
      </c>
      <c r="G362" s="50">
        <v>10670388423509</v>
      </c>
      <c r="H362" s="49">
        <v>1</v>
      </c>
      <c r="I362" s="50">
        <v>20670388423506</v>
      </c>
      <c r="J362" s="51">
        <v>670388423502</v>
      </c>
    </row>
    <row r="363" spans="1:10" x14ac:dyDescent="0.4">
      <c r="A363" s="44" t="s">
        <v>608</v>
      </c>
      <c r="B363" s="39" t="s">
        <v>609</v>
      </c>
      <c r="C363" s="47">
        <v>21.408000000000001</v>
      </c>
      <c r="D363" s="37">
        <f t="shared" si="27"/>
        <v>0</v>
      </c>
      <c r="E363" s="48">
        <f t="shared" si="28"/>
        <v>0</v>
      </c>
      <c r="F363" s="49">
        <v>2</v>
      </c>
      <c r="G363" s="50">
        <v>10670388124000</v>
      </c>
      <c r="H363" s="49">
        <v>8</v>
      </c>
      <c r="I363" s="50">
        <v>20670388124007</v>
      </c>
      <c r="J363" s="51">
        <v>670388124003</v>
      </c>
    </row>
    <row r="364" spans="1:10" x14ac:dyDescent="0.4">
      <c r="A364" s="44" t="s">
        <v>610</v>
      </c>
      <c r="B364" s="39" t="s">
        <v>611</v>
      </c>
      <c r="C364" s="47">
        <v>42.863999999999997</v>
      </c>
      <c r="D364" s="37">
        <f t="shared" si="27"/>
        <v>0</v>
      </c>
      <c r="E364" s="48">
        <f t="shared" si="28"/>
        <v>0</v>
      </c>
      <c r="F364" s="49">
        <v>1</v>
      </c>
      <c r="G364" s="50">
        <v>10670388224007</v>
      </c>
      <c r="H364" s="49">
        <v>4</v>
      </c>
      <c r="I364" s="50">
        <v>20670388224004</v>
      </c>
      <c r="J364" s="51">
        <v>670388224000</v>
      </c>
    </row>
    <row r="365" spans="1:10" x14ac:dyDescent="0.4">
      <c r="A365" s="44" t="s">
        <v>612</v>
      </c>
      <c r="B365" s="39" t="s">
        <v>613</v>
      </c>
      <c r="C365" s="47">
        <v>113.376</v>
      </c>
      <c r="D365" s="37">
        <f t="shared" si="27"/>
        <v>0</v>
      </c>
      <c r="E365" s="48">
        <f t="shared" si="28"/>
        <v>0</v>
      </c>
      <c r="F365" s="49">
        <v>1</v>
      </c>
      <c r="G365" s="50">
        <v>10670388424001</v>
      </c>
      <c r="H365" s="49">
        <v>1</v>
      </c>
      <c r="I365" s="50">
        <v>20670388424008</v>
      </c>
      <c r="J365" s="51">
        <v>670388424004</v>
      </c>
    </row>
    <row r="366" spans="1:10" x14ac:dyDescent="0.4">
      <c r="A366" s="44" t="s">
        <v>614</v>
      </c>
      <c r="B366" s="39" t="s">
        <v>615</v>
      </c>
      <c r="C366" s="47">
        <v>23.28</v>
      </c>
      <c r="D366" s="37">
        <f t="shared" si="27"/>
        <v>0</v>
      </c>
      <c r="E366" s="48">
        <f t="shared" si="28"/>
        <v>0</v>
      </c>
      <c r="F366" s="49">
        <v>1</v>
      </c>
      <c r="G366" s="50">
        <v>10670388125007</v>
      </c>
      <c r="H366" s="49">
        <v>2</v>
      </c>
      <c r="I366" s="50">
        <v>20670388125004</v>
      </c>
      <c r="J366" s="51">
        <v>670388125000</v>
      </c>
    </row>
    <row r="367" spans="1:10" x14ac:dyDescent="0.4">
      <c r="A367" s="44" t="s">
        <v>616</v>
      </c>
      <c r="B367" s="39" t="s">
        <v>617</v>
      </c>
      <c r="C367" s="47">
        <v>46.595999999999997</v>
      </c>
      <c r="D367" s="37">
        <f t="shared" si="27"/>
        <v>0</v>
      </c>
      <c r="E367" s="48">
        <f t="shared" si="28"/>
        <v>0</v>
      </c>
      <c r="F367" s="49">
        <v>1</v>
      </c>
      <c r="G367" s="50">
        <v>10670388225004</v>
      </c>
      <c r="H367" s="49">
        <v>1</v>
      </c>
      <c r="I367" s="50">
        <v>20670388225001</v>
      </c>
      <c r="J367" s="51">
        <v>670388225007</v>
      </c>
    </row>
    <row r="368" spans="1:10" x14ac:dyDescent="0.4">
      <c r="A368" s="44" t="s">
        <v>618</v>
      </c>
      <c r="B368" s="39" t="s">
        <v>619</v>
      </c>
      <c r="C368" s="47">
        <v>91.74</v>
      </c>
      <c r="D368" s="37">
        <f t="shared" si="27"/>
        <v>0</v>
      </c>
      <c r="E368" s="48">
        <f t="shared" si="28"/>
        <v>0</v>
      </c>
      <c r="F368" s="49">
        <v>1</v>
      </c>
      <c r="G368" s="50">
        <v>10670388325001</v>
      </c>
      <c r="H368" s="49">
        <v>1</v>
      </c>
      <c r="I368" s="50">
        <v>20670388325008</v>
      </c>
      <c r="J368" s="51">
        <v>670388325004</v>
      </c>
    </row>
    <row r="369" spans="1:10" x14ac:dyDescent="0.4">
      <c r="A369" s="44" t="s">
        <v>620</v>
      </c>
      <c r="B369" s="39" t="s">
        <v>621</v>
      </c>
      <c r="C369" s="47">
        <v>122.328</v>
      </c>
      <c r="D369" s="37">
        <f t="shared" si="27"/>
        <v>0</v>
      </c>
      <c r="E369" s="48">
        <f t="shared" si="28"/>
        <v>0</v>
      </c>
      <c r="F369" s="49">
        <v>1</v>
      </c>
      <c r="G369" s="50">
        <v>10670388425008</v>
      </c>
      <c r="H369" s="49">
        <v>1</v>
      </c>
      <c r="I369" s="50">
        <v>20670388425005</v>
      </c>
      <c r="J369" s="51">
        <v>670388425001</v>
      </c>
    </row>
    <row r="370" spans="1:10" x14ac:dyDescent="0.4">
      <c r="A370" s="44" t="s">
        <v>622</v>
      </c>
      <c r="B370" s="39" t="s">
        <v>623</v>
      </c>
      <c r="C370" s="47">
        <v>24.456</v>
      </c>
      <c r="D370" s="37">
        <f t="shared" si="27"/>
        <v>0</v>
      </c>
      <c r="E370" s="48">
        <f t="shared" si="28"/>
        <v>0</v>
      </c>
      <c r="F370" s="49">
        <v>1</v>
      </c>
      <c r="G370" s="50">
        <v>10670388126004</v>
      </c>
      <c r="H370" s="49">
        <v>2</v>
      </c>
      <c r="I370" s="50">
        <v>20670388126001</v>
      </c>
      <c r="J370" s="51">
        <v>670388126007</v>
      </c>
    </row>
    <row r="371" spans="1:10" x14ac:dyDescent="0.4">
      <c r="A371" s="44" t="s">
        <v>624</v>
      </c>
      <c r="B371" s="39" t="s">
        <v>625</v>
      </c>
      <c r="C371" s="47">
        <v>48.923999999999999</v>
      </c>
      <c r="D371" s="37">
        <f t="shared" si="27"/>
        <v>0</v>
      </c>
      <c r="E371" s="48">
        <f t="shared" si="28"/>
        <v>0</v>
      </c>
      <c r="F371" s="49">
        <v>1</v>
      </c>
      <c r="G371" s="50">
        <v>10670388226001</v>
      </c>
      <c r="H371" s="49">
        <v>1</v>
      </c>
      <c r="I371" s="50">
        <v>20670388226008</v>
      </c>
      <c r="J371" s="51">
        <v>670388226004</v>
      </c>
    </row>
    <row r="372" spans="1:10" x14ac:dyDescent="0.4">
      <c r="A372" s="44" t="s">
        <v>626</v>
      </c>
      <c r="B372" s="39" t="s">
        <v>627</v>
      </c>
      <c r="C372" s="47">
        <v>96.227999999999994</v>
      </c>
      <c r="D372" s="37">
        <f t="shared" si="27"/>
        <v>0</v>
      </c>
      <c r="E372" s="48">
        <f t="shared" si="28"/>
        <v>0</v>
      </c>
      <c r="F372" s="49">
        <v>1</v>
      </c>
      <c r="G372" s="50">
        <v>10670388326008</v>
      </c>
      <c r="H372" s="49">
        <v>1</v>
      </c>
      <c r="I372" s="50">
        <v>20670388326005</v>
      </c>
      <c r="J372" s="51">
        <v>670388326001</v>
      </c>
    </row>
    <row r="373" spans="1:10" x14ac:dyDescent="0.4">
      <c r="A373" s="44" t="s">
        <v>628</v>
      </c>
      <c r="B373" s="39" t="s">
        <v>629</v>
      </c>
      <c r="C373" s="47">
        <v>128.28</v>
      </c>
      <c r="D373" s="37">
        <f t="shared" si="27"/>
        <v>0</v>
      </c>
      <c r="E373" s="48">
        <f t="shared" si="28"/>
        <v>0</v>
      </c>
      <c r="F373" s="49">
        <v>1</v>
      </c>
      <c r="G373" s="50">
        <v>10670388426005</v>
      </c>
      <c r="H373" s="49">
        <v>1</v>
      </c>
      <c r="I373" s="50">
        <v>20670388426002</v>
      </c>
      <c r="J373" s="51">
        <v>670388426008</v>
      </c>
    </row>
    <row r="374" spans="1:10" x14ac:dyDescent="0.4">
      <c r="A374" s="22" t="s">
        <v>630</v>
      </c>
      <c r="B374" s="39"/>
      <c r="C374" s="47"/>
      <c r="D374" s="37"/>
      <c r="E374" s="48"/>
      <c r="F374" s="49"/>
      <c r="G374" s="50"/>
      <c r="H374" s="49"/>
      <c r="I374" s="50"/>
      <c r="J374" s="51"/>
    </row>
    <row r="375" spans="1:10" x14ac:dyDescent="0.4">
      <c r="A375" s="44" t="s">
        <v>631</v>
      </c>
      <c r="B375" s="39" t="s">
        <v>632</v>
      </c>
      <c r="C375" s="47">
        <v>16.524000000000001</v>
      </c>
      <c r="D375" s="37">
        <f t="shared" ref="D375:D409" si="29">$E$6</f>
        <v>0</v>
      </c>
      <c r="E375" s="48">
        <f t="shared" ref="E375:E409" si="30">C375*D375</f>
        <v>0</v>
      </c>
      <c r="F375" s="49">
        <v>4</v>
      </c>
      <c r="G375" s="50">
        <v>10670388112007</v>
      </c>
      <c r="H375" s="49">
        <v>16</v>
      </c>
      <c r="I375" s="50">
        <v>20670388112004</v>
      </c>
      <c r="J375" s="51">
        <v>670388112000</v>
      </c>
    </row>
    <row r="376" spans="1:10" x14ac:dyDescent="0.4">
      <c r="A376" s="44" t="s">
        <v>633</v>
      </c>
      <c r="B376" s="39" t="s">
        <v>634</v>
      </c>
      <c r="C376" s="47">
        <v>32.723999999999997</v>
      </c>
      <c r="D376" s="37">
        <f t="shared" si="29"/>
        <v>0</v>
      </c>
      <c r="E376" s="48">
        <f t="shared" si="30"/>
        <v>0</v>
      </c>
      <c r="F376" s="49">
        <v>2</v>
      </c>
      <c r="G376" s="50">
        <v>10670388212004</v>
      </c>
      <c r="H376" s="49">
        <v>8</v>
      </c>
      <c r="I376" s="50">
        <v>20670388212001</v>
      </c>
      <c r="J376" s="51">
        <v>670388212007</v>
      </c>
    </row>
    <row r="377" spans="1:10" x14ac:dyDescent="0.4">
      <c r="A377" s="44" t="s">
        <v>635</v>
      </c>
      <c r="B377" s="39" t="s">
        <v>636</v>
      </c>
      <c r="C377" s="47">
        <v>89.4</v>
      </c>
      <c r="D377" s="37">
        <f t="shared" si="29"/>
        <v>0</v>
      </c>
      <c r="E377" s="48">
        <f t="shared" si="30"/>
        <v>0</v>
      </c>
      <c r="F377" s="49">
        <v>1</v>
      </c>
      <c r="G377" s="50">
        <v>10670388412008</v>
      </c>
      <c r="H377" s="49">
        <v>3</v>
      </c>
      <c r="I377" s="50">
        <v>20670388412005</v>
      </c>
      <c r="J377" s="51">
        <v>670388412001</v>
      </c>
    </row>
    <row r="378" spans="1:10" x14ac:dyDescent="0.4">
      <c r="A378" s="44" t="s">
        <v>637</v>
      </c>
      <c r="B378" s="39" t="s">
        <v>638</v>
      </c>
      <c r="C378" s="47">
        <v>17.556000000000001</v>
      </c>
      <c r="D378" s="37">
        <f t="shared" si="29"/>
        <v>0</v>
      </c>
      <c r="E378" s="48">
        <f t="shared" si="30"/>
        <v>0</v>
      </c>
      <c r="F378" s="49">
        <v>4</v>
      </c>
      <c r="G378" s="50">
        <v>10670388112502</v>
      </c>
      <c r="H378" s="49">
        <v>16</v>
      </c>
      <c r="I378" s="50">
        <v>20670388112509</v>
      </c>
      <c r="J378" s="51">
        <v>670388112505</v>
      </c>
    </row>
    <row r="379" spans="1:10" x14ac:dyDescent="0.4">
      <c r="A379" s="44" t="s">
        <v>639</v>
      </c>
      <c r="B379" s="39" t="s">
        <v>640</v>
      </c>
      <c r="C379" s="47">
        <v>35.112000000000002</v>
      </c>
      <c r="D379" s="37">
        <f t="shared" si="29"/>
        <v>0</v>
      </c>
      <c r="E379" s="48">
        <f t="shared" si="30"/>
        <v>0</v>
      </c>
      <c r="F379" s="49">
        <v>2</v>
      </c>
      <c r="G379" s="50">
        <v>10670388212509</v>
      </c>
      <c r="H379" s="49">
        <v>8</v>
      </c>
      <c r="I379" s="50">
        <v>20670388212506</v>
      </c>
      <c r="J379" s="51">
        <v>670388212502</v>
      </c>
    </row>
    <row r="380" spans="1:10" x14ac:dyDescent="0.4">
      <c r="A380" s="44" t="s">
        <v>641</v>
      </c>
      <c r="B380" s="39" t="s">
        <v>642</v>
      </c>
      <c r="C380" s="47">
        <v>19.116</v>
      </c>
      <c r="D380" s="37">
        <f t="shared" si="29"/>
        <v>0</v>
      </c>
      <c r="E380" s="48">
        <f t="shared" si="30"/>
        <v>0</v>
      </c>
      <c r="F380" s="49">
        <v>4</v>
      </c>
      <c r="G380" s="50">
        <v>10670388113004</v>
      </c>
      <c r="H380" s="49">
        <v>16</v>
      </c>
      <c r="I380" s="50">
        <v>20670388113001</v>
      </c>
      <c r="J380" s="51">
        <v>670388113007</v>
      </c>
    </row>
    <row r="381" spans="1:10" x14ac:dyDescent="0.4">
      <c r="A381" s="44" t="s">
        <v>643</v>
      </c>
      <c r="B381" s="39" t="s">
        <v>644</v>
      </c>
      <c r="C381" s="47">
        <v>38.231999999999999</v>
      </c>
      <c r="D381" s="37">
        <f t="shared" si="29"/>
        <v>0</v>
      </c>
      <c r="E381" s="48">
        <f t="shared" si="30"/>
        <v>0</v>
      </c>
      <c r="F381" s="49">
        <v>2</v>
      </c>
      <c r="G381" s="50">
        <v>10670388213001</v>
      </c>
      <c r="H381" s="49">
        <v>8</v>
      </c>
      <c r="I381" s="50">
        <v>20670388213008</v>
      </c>
      <c r="J381" s="51">
        <v>670388213004</v>
      </c>
    </row>
    <row r="382" spans="1:10" x14ac:dyDescent="0.4">
      <c r="A382" s="44" t="s">
        <v>645</v>
      </c>
      <c r="B382" s="39" t="s">
        <v>646</v>
      </c>
      <c r="C382" s="47">
        <v>79.319999999999993</v>
      </c>
      <c r="D382" s="37">
        <f t="shared" si="29"/>
        <v>0</v>
      </c>
      <c r="E382" s="48">
        <f t="shared" si="30"/>
        <v>0</v>
      </c>
      <c r="F382" s="49">
        <v>1</v>
      </c>
      <c r="G382" s="50">
        <v>10670388313008</v>
      </c>
      <c r="H382" s="49">
        <v>1</v>
      </c>
      <c r="I382" s="50">
        <v>20670388313005</v>
      </c>
      <c r="J382" s="51">
        <v>670388313001</v>
      </c>
    </row>
    <row r="383" spans="1:10" x14ac:dyDescent="0.4">
      <c r="A383" s="44" t="s">
        <v>647</v>
      </c>
      <c r="B383" s="39" t="s">
        <v>648</v>
      </c>
      <c r="C383" s="47">
        <v>20.712</v>
      </c>
      <c r="D383" s="37">
        <f t="shared" si="29"/>
        <v>0</v>
      </c>
      <c r="E383" s="48">
        <f t="shared" si="30"/>
        <v>0</v>
      </c>
      <c r="F383" s="49">
        <v>2</v>
      </c>
      <c r="G383" s="50">
        <v>10670388113509</v>
      </c>
      <c r="H383" s="49">
        <v>8</v>
      </c>
      <c r="I383" s="50">
        <v>20670388113506</v>
      </c>
      <c r="J383" s="51">
        <v>670388113502</v>
      </c>
    </row>
    <row r="384" spans="1:10" x14ac:dyDescent="0.4">
      <c r="A384" s="44" t="s">
        <v>649</v>
      </c>
      <c r="B384" s="39" t="s">
        <v>650</v>
      </c>
      <c r="C384" s="47">
        <v>41.472000000000001</v>
      </c>
      <c r="D384" s="37">
        <f t="shared" si="29"/>
        <v>0</v>
      </c>
      <c r="E384" s="48">
        <f t="shared" si="30"/>
        <v>0</v>
      </c>
      <c r="F384" s="49">
        <v>2</v>
      </c>
      <c r="G384" s="50">
        <v>10670388213506</v>
      </c>
      <c r="H384" s="49">
        <v>8</v>
      </c>
      <c r="I384" s="50">
        <v>20670388213503</v>
      </c>
      <c r="J384" s="51">
        <v>670388213509</v>
      </c>
    </row>
    <row r="385" spans="1:10" x14ac:dyDescent="0.4">
      <c r="A385" s="44" t="s">
        <v>651</v>
      </c>
      <c r="B385" s="39" t="s">
        <v>652</v>
      </c>
      <c r="C385" s="47">
        <v>21.408000000000001</v>
      </c>
      <c r="D385" s="37">
        <f t="shared" si="29"/>
        <v>0</v>
      </c>
      <c r="E385" s="48">
        <f t="shared" si="30"/>
        <v>0</v>
      </c>
      <c r="F385" s="49">
        <v>2</v>
      </c>
      <c r="G385" s="50">
        <v>10670388114001</v>
      </c>
      <c r="H385" s="49">
        <v>8</v>
      </c>
      <c r="I385" s="50">
        <v>20670388114008</v>
      </c>
      <c r="J385" s="51">
        <v>670388114004</v>
      </c>
    </row>
    <row r="386" spans="1:10" x14ac:dyDescent="0.4">
      <c r="A386" s="44" t="s">
        <v>653</v>
      </c>
      <c r="B386" s="39" t="s">
        <v>654</v>
      </c>
      <c r="C386" s="47">
        <v>42.863999999999997</v>
      </c>
      <c r="D386" s="37">
        <f t="shared" si="29"/>
        <v>0</v>
      </c>
      <c r="E386" s="48">
        <f t="shared" si="30"/>
        <v>0</v>
      </c>
      <c r="F386" s="49">
        <v>1</v>
      </c>
      <c r="G386" s="50">
        <v>10670388214008</v>
      </c>
      <c r="H386" s="49">
        <v>4</v>
      </c>
      <c r="I386" s="50">
        <v>20670388214005</v>
      </c>
      <c r="J386" s="51">
        <v>670388214001</v>
      </c>
    </row>
    <row r="387" spans="1:10" x14ac:dyDescent="0.4">
      <c r="A387" s="44" t="s">
        <v>655</v>
      </c>
      <c r="B387" s="39" t="s">
        <v>656</v>
      </c>
      <c r="C387" s="47">
        <v>85.668000000000006</v>
      </c>
      <c r="D387" s="37">
        <f t="shared" si="29"/>
        <v>0</v>
      </c>
      <c r="E387" s="48">
        <f t="shared" si="30"/>
        <v>0</v>
      </c>
      <c r="F387" s="49">
        <v>1</v>
      </c>
      <c r="G387" s="50">
        <v>10670388314005</v>
      </c>
      <c r="H387" s="49">
        <v>1</v>
      </c>
      <c r="I387" s="50">
        <v>20670388314002</v>
      </c>
      <c r="J387" s="51">
        <v>670388314008</v>
      </c>
    </row>
    <row r="388" spans="1:10" x14ac:dyDescent="0.4">
      <c r="A388" s="44" t="s">
        <v>657</v>
      </c>
      <c r="B388" s="39" t="s">
        <v>658</v>
      </c>
      <c r="C388" s="47">
        <v>113.376</v>
      </c>
      <c r="D388" s="37">
        <f t="shared" si="29"/>
        <v>0</v>
      </c>
      <c r="E388" s="48">
        <f t="shared" si="30"/>
        <v>0</v>
      </c>
      <c r="F388" s="49">
        <v>1</v>
      </c>
      <c r="G388" s="50">
        <v>10670388414002</v>
      </c>
      <c r="H388" s="49">
        <v>1</v>
      </c>
      <c r="I388" s="50">
        <v>20670388414009</v>
      </c>
      <c r="J388" s="51">
        <v>670388414005</v>
      </c>
    </row>
    <row r="389" spans="1:10" x14ac:dyDescent="0.4">
      <c r="A389" s="44" t="s">
        <v>659</v>
      </c>
      <c r="B389" s="39" t="s">
        <v>660</v>
      </c>
      <c r="C389" s="47">
        <v>23.28</v>
      </c>
      <c r="D389" s="37">
        <f t="shared" si="29"/>
        <v>0</v>
      </c>
      <c r="E389" s="48">
        <f t="shared" si="30"/>
        <v>0</v>
      </c>
      <c r="F389" s="49">
        <v>1</v>
      </c>
      <c r="G389" s="50">
        <v>10670388115008</v>
      </c>
      <c r="H389" s="49">
        <v>2</v>
      </c>
      <c r="I389" s="50">
        <v>20670388115005</v>
      </c>
      <c r="J389" s="51">
        <v>670388115001</v>
      </c>
    </row>
    <row r="390" spans="1:10" x14ac:dyDescent="0.4">
      <c r="A390" s="44" t="s">
        <v>661</v>
      </c>
      <c r="B390" s="39" t="s">
        <v>662</v>
      </c>
      <c r="C390" s="47">
        <v>46.595999999999997</v>
      </c>
      <c r="D390" s="37">
        <f t="shared" si="29"/>
        <v>0</v>
      </c>
      <c r="E390" s="48">
        <f t="shared" si="30"/>
        <v>0</v>
      </c>
      <c r="F390" s="49">
        <v>1</v>
      </c>
      <c r="G390" s="50">
        <v>10670388215005</v>
      </c>
      <c r="H390" s="49">
        <v>1</v>
      </c>
      <c r="I390" s="50">
        <v>20670388215002</v>
      </c>
      <c r="J390" s="51">
        <v>670388215008</v>
      </c>
    </row>
    <row r="391" spans="1:10" x14ac:dyDescent="0.4">
      <c r="A391" s="44" t="s">
        <v>663</v>
      </c>
      <c r="B391" s="39" t="s">
        <v>664</v>
      </c>
      <c r="C391" s="47">
        <v>122.328</v>
      </c>
      <c r="D391" s="37">
        <f t="shared" si="29"/>
        <v>0</v>
      </c>
      <c r="E391" s="48">
        <f t="shared" si="30"/>
        <v>0</v>
      </c>
      <c r="F391" s="49">
        <v>1</v>
      </c>
      <c r="G391" s="50">
        <v>10082647133560</v>
      </c>
      <c r="H391" s="49">
        <v>1</v>
      </c>
      <c r="I391" s="50">
        <v>20082647133567</v>
      </c>
      <c r="J391" s="51">
        <v>82647133563</v>
      </c>
    </row>
    <row r="392" spans="1:10" x14ac:dyDescent="0.4">
      <c r="A392" s="44" t="s">
        <v>665</v>
      </c>
      <c r="B392" s="39" t="s">
        <v>666</v>
      </c>
      <c r="C392" s="47">
        <v>24.456</v>
      </c>
      <c r="D392" s="37">
        <f t="shared" si="29"/>
        <v>0</v>
      </c>
      <c r="E392" s="48">
        <f t="shared" si="30"/>
        <v>0</v>
      </c>
      <c r="F392" s="49">
        <v>1</v>
      </c>
      <c r="G392" s="50">
        <v>10670388116005</v>
      </c>
      <c r="H392" s="49">
        <v>2</v>
      </c>
      <c r="I392" s="50">
        <v>20670388116002</v>
      </c>
      <c r="J392" s="51">
        <v>670388116008</v>
      </c>
    </row>
    <row r="393" spans="1:10" x14ac:dyDescent="0.4">
      <c r="A393" s="44" t="s">
        <v>667</v>
      </c>
      <c r="B393" s="39" t="s">
        <v>668</v>
      </c>
      <c r="C393" s="47">
        <v>48.923999999999999</v>
      </c>
      <c r="D393" s="37">
        <f t="shared" si="29"/>
        <v>0</v>
      </c>
      <c r="E393" s="48">
        <f t="shared" si="30"/>
        <v>0</v>
      </c>
      <c r="F393" s="49">
        <v>1</v>
      </c>
      <c r="G393" s="50">
        <v>10670388216002</v>
      </c>
      <c r="H393" s="49">
        <v>1</v>
      </c>
      <c r="I393" s="50">
        <v>20670388216009</v>
      </c>
      <c r="J393" s="51">
        <v>670388216005</v>
      </c>
    </row>
    <row r="394" spans="1:10" x14ac:dyDescent="0.4">
      <c r="A394" s="44" t="s">
        <v>669</v>
      </c>
      <c r="B394" s="39" t="s">
        <v>670</v>
      </c>
      <c r="C394" s="47">
        <v>96.227999999999994</v>
      </c>
      <c r="D394" s="37">
        <f t="shared" si="29"/>
        <v>0</v>
      </c>
      <c r="E394" s="48">
        <f t="shared" si="30"/>
        <v>0</v>
      </c>
      <c r="F394" s="49">
        <v>1</v>
      </c>
      <c r="G394" s="50">
        <v>10670388316009</v>
      </c>
      <c r="H394" s="49">
        <v>1</v>
      </c>
      <c r="I394" s="50">
        <v>20670388316006</v>
      </c>
      <c r="J394" s="51">
        <v>670388316002</v>
      </c>
    </row>
    <row r="395" spans="1:10" x14ac:dyDescent="0.4">
      <c r="A395" s="44" t="s">
        <v>671</v>
      </c>
      <c r="B395" s="39" t="s">
        <v>672</v>
      </c>
      <c r="C395" s="47">
        <v>128.28</v>
      </c>
      <c r="D395" s="37">
        <f t="shared" si="29"/>
        <v>0</v>
      </c>
      <c r="E395" s="48">
        <f t="shared" si="30"/>
        <v>0</v>
      </c>
      <c r="F395" s="49">
        <v>1</v>
      </c>
      <c r="G395" s="50">
        <v>10670388416006</v>
      </c>
      <c r="H395" s="49">
        <v>1</v>
      </c>
      <c r="I395" s="50">
        <v>20670388416003</v>
      </c>
      <c r="J395" s="51">
        <v>670388416009</v>
      </c>
    </row>
    <row r="396" spans="1:10" x14ac:dyDescent="0.4">
      <c r="A396" s="44" t="s">
        <v>673</v>
      </c>
      <c r="B396" s="39" t="s">
        <v>674</v>
      </c>
      <c r="C396" s="47">
        <v>28.608000000000001</v>
      </c>
      <c r="D396" s="37">
        <f t="shared" si="29"/>
        <v>0</v>
      </c>
      <c r="E396" s="48">
        <f t="shared" si="30"/>
        <v>0</v>
      </c>
      <c r="F396" s="49">
        <v>1</v>
      </c>
      <c r="G396" s="50">
        <v>10670388117002</v>
      </c>
      <c r="H396" s="49">
        <v>2</v>
      </c>
      <c r="I396" s="50">
        <v>20670388117009</v>
      </c>
      <c r="J396" s="51">
        <v>670388117005</v>
      </c>
    </row>
    <row r="397" spans="1:10" x14ac:dyDescent="0.4">
      <c r="A397" s="44" t="s">
        <v>675</v>
      </c>
      <c r="B397" s="39" t="s">
        <v>676</v>
      </c>
      <c r="C397" s="47">
        <v>57.204000000000001</v>
      </c>
      <c r="D397" s="37">
        <f t="shared" si="29"/>
        <v>0</v>
      </c>
      <c r="E397" s="48">
        <f t="shared" si="30"/>
        <v>0</v>
      </c>
      <c r="F397" s="49">
        <v>1</v>
      </c>
      <c r="G397" s="50">
        <v>10670388217009</v>
      </c>
      <c r="H397" s="49">
        <v>1</v>
      </c>
      <c r="I397" s="50">
        <v>20670388217006</v>
      </c>
      <c r="J397" s="51">
        <v>670388217002</v>
      </c>
    </row>
    <row r="398" spans="1:10" x14ac:dyDescent="0.4">
      <c r="A398" s="44" t="s">
        <v>677</v>
      </c>
      <c r="B398" s="39" t="s">
        <v>678</v>
      </c>
      <c r="C398" s="47">
        <v>145.15199999999999</v>
      </c>
      <c r="D398" s="37">
        <f t="shared" si="29"/>
        <v>0</v>
      </c>
      <c r="E398" s="48">
        <f t="shared" si="30"/>
        <v>0</v>
      </c>
      <c r="F398" s="49">
        <v>1</v>
      </c>
      <c r="G398" s="50">
        <v>10670388417003</v>
      </c>
      <c r="H398" s="49">
        <v>1</v>
      </c>
      <c r="I398" s="50">
        <v>20670388417000</v>
      </c>
      <c r="J398" s="51">
        <v>670388417006</v>
      </c>
    </row>
    <row r="399" spans="1:10" x14ac:dyDescent="0.4">
      <c r="A399" s="44" t="s">
        <v>679</v>
      </c>
      <c r="B399" s="39" t="s">
        <v>680</v>
      </c>
      <c r="C399" s="47">
        <v>28.667999999999999</v>
      </c>
      <c r="D399" s="37">
        <f t="shared" si="29"/>
        <v>0</v>
      </c>
      <c r="E399" s="48">
        <f t="shared" si="30"/>
        <v>0</v>
      </c>
      <c r="F399" s="49">
        <v>1</v>
      </c>
      <c r="G399" s="50">
        <v>10670388118009</v>
      </c>
      <c r="H399" s="49">
        <v>2</v>
      </c>
      <c r="I399" s="50">
        <v>20670388118006</v>
      </c>
      <c r="J399" s="51">
        <v>670388118002</v>
      </c>
    </row>
    <row r="400" spans="1:10" x14ac:dyDescent="0.4">
      <c r="A400" s="44" t="s">
        <v>681</v>
      </c>
      <c r="B400" s="39" t="s">
        <v>682</v>
      </c>
      <c r="C400" s="47">
        <v>57.335999999999999</v>
      </c>
      <c r="D400" s="37">
        <f t="shared" si="29"/>
        <v>0</v>
      </c>
      <c r="E400" s="48">
        <f t="shared" si="30"/>
        <v>0</v>
      </c>
      <c r="F400" s="49">
        <v>1</v>
      </c>
      <c r="G400" s="50">
        <v>10670388218006</v>
      </c>
      <c r="H400" s="49">
        <v>1</v>
      </c>
      <c r="I400" s="50">
        <v>20670388218003</v>
      </c>
      <c r="J400" s="51">
        <v>670388218009</v>
      </c>
    </row>
    <row r="401" spans="1:10" x14ac:dyDescent="0.4">
      <c r="A401" s="44" t="s">
        <v>683</v>
      </c>
      <c r="B401" s="39" t="s">
        <v>684</v>
      </c>
      <c r="C401" s="47">
        <v>115.188</v>
      </c>
      <c r="D401" s="37">
        <f t="shared" si="29"/>
        <v>0</v>
      </c>
      <c r="E401" s="48">
        <f t="shared" si="30"/>
        <v>0</v>
      </c>
      <c r="F401" s="49">
        <v>1</v>
      </c>
      <c r="G401" s="50">
        <v>10670388318003</v>
      </c>
      <c r="H401" s="49">
        <v>1</v>
      </c>
      <c r="I401" s="50">
        <v>20670388318000</v>
      </c>
      <c r="J401" s="51">
        <v>670388318006</v>
      </c>
    </row>
    <row r="402" spans="1:10" x14ac:dyDescent="0.4">
      <c r="A402" s="44" t="s">
        <v>685</v>
      </c>
      <c r="B402" s="39" t="s">
        <v>686</v>
      </c>
      <c r="C402" s="47">
        <v>152.79599999999999</v>
      </c>
      <c r="D402" s="37">
        <f t="shared" si="29"/>
        <v>0</v>
      </c>
      <c r="E402" s="48">
        <f t="shared" si="30"/>
        <v>0</v>
      </c>
      <c r="F402" s="49">
        <v>1</v>
      </c>
      <c r="G402" s="50">
        <v>10670388418000</v>
      </c>
      <c r="H402" s="49">
        <v>1</v>
      </c>
      <c r="I402" s="50">
        <v>20670388418007</v>
      </c>
      <c r="J402" s="51">
        <v>670388418003</v>
      </c>
    </row>
    <row r="403" spans="1:10" x14ac:dyDescent="0.4">
      <c r="A403" s="44" t="s">
        <v>687</v>
      </c>
      <c r="B403" s="39" t="s">
        <v>688</v>
      </c>
      <c r="C403" s="47">
        <v>51.996000000000002</v>
      </c>
      <c r="D403" s="37">
        <f t="shared" si="29"/>
        <v>0</v>
      </c>
      <c r="E403" s="48">
        <f t="shared" si="30"/>
        <v>0</v>
      </c>
      <c r="F403" s="49">
        <v>1</v>
      </c>
      <c r="G403" s="50">
        <v>10670388110102</v>
      </c>
      <c r="H403" s="49">
        <v>2</v>
      </c>
      <c r="I403" s="50">
        <v>20670388110109</v>
      </c>
      <c r="J403" s="51">
        <v>670388110105</v>
      </c>
    </row>
    <row r="404" spans="1:10" x14ac:dyDescent="0.4">
      <c r="A404" s="44" t="s">
        <v>689</v>
      </c>
      <c r="B404" s="39" t="s">
        <v>690</v>
      </c>
      <c r="C404" s="47">
        <v>100.416</v>
      </c>
      <c r="D404" s="37">
        <f t="shared" si="29"/>
        <v>0</v>
      </c>
      <c r="E404" s="48">
        <f t="shared" si="30"/>
        <v>0</v>
      </c>
      <c r="F404" s="49">
        <v>1</v>
      </c>
      <c r="G404" s="50">
        <v>10670388210109</v>
      </c>
      <c r="H404" s="49">
        <v>1</v>
      </c>
      <c r="I404" s="50">
        <v>20670388210106</v>
      </c>
      <c r="J404" s="51">
        <v>670388210102</v>
      </c>
    </row>
    <row r="405" spans="1:10" x14ac:dyDescent="0.4">
      <c r="A405" s="44" t="s">
        <v>691</v>
      </c>
      <c r="B405" s="39" t="s">
        <v>692</v>
      </c>
      <c r="C405" s="47">
        <v>248.55600000000001</v>
      </c>
      <c r="D405" s="37">
        <f t="shared" si="29"/>
        <v>0</v>
      </c>
      <c r="E405" s="48">
        <f t="shared" si="30"/>
        <v>0</v>
      </c>
      <c r="F405" s="49">
        <v>1</v>
      </c>
      <c r="G405" s="50">
        <v>10670388410103</v>
      </c>
      <c r="H405" s="49">
        <v>1</v>
      </c>
      <c r="I405" s="50">
        <v>20670388410100</v>
      </c>
      <c r="J405" s="51">
        <v>670388410106</v>
      </c>
    </row>
    <row r="406" spans="1:10" x14ac:dyDescent="0.4">
      <c r="A406" s="44" t="s">
        <v>693</v>
      </c>
      <c r="B406" s="39" t="s">
        <v>694</v>
      </c>
      <c r="C406" s="47">
        <v>54.816000000000003</v>
      </c>
      <c r="D406" s="37">
        <f t="shared" si="29"/>
        <v>0</v>
      </c>
      <c r="E406" s="48">
        <f t="shared" si="30"/>
        <v>0</v>
      </c>
      <c r="F406" s="49">
        <v>1</v>
      </c>
      <c r="G406" s="50">
        <v>10670388110126</v>
      </c>
      <c r="H406" s="49">
        <v>2</v>
      </c>
      <c r="I406" s="50">
        <v>20670388110123</v>
      </c>
      <c r="J406" s="51">
        <v>670388110129</v>
      </c>
    </row>
    <row r="407" spans="1:10" x14ac:dyDescent="0.4">
      <c r="A407" s="44" t="s">
        <v>695</v>
      </c>
      <c r="B407" s="39" t="s">
        <v>696</v>
      </c>
      <c r="C407" s="47">
        <v>109.8</v>
      </c>
      <c r="D407" s="37">
        <f t="shared" si="29"/>
        <v>0</v>
      </c>
      <c r="E407" s="48">
        <f t="shared" si="30"/>
        <v>0</v>
      </c>
      <c r="F407" s="49">
        <v>1</v>
      </c>
      <c r="G407" s="50">
        <v>10670388210123</v>
      </c>
      <c r="H407" s="49">
        <v>1</v>
      </c>
      <c r="I407" s="50">
        <v>20670388210120</v>
      </c>
      <c r="J407" s="51">
        <v>670388210126</v>
      </c>
    </row>
    <row r="408" spans="1:10" x14ac:dyDescent="0.4">
      <c r="A408" s="44" t="s">
        <v>697</v>
      </c>
      <c r="B408" s="39" t="s">
        <v>698</v>
      </c>
      <c r="C408" s="47">
        <v>204.58799999999999</v>
      </c>
      <c r="D408" s="37">
        <f t="shared" si="29"/>
        <v>0</v>
      </c>
      <c r="E408" s="48">
        <f t="shared" si="30"/>
        <v>0</v>
      </c>
      <c r="F408" s="49">
        <v>1</v>
      </c>
      <c r="G408" s="50">
        <v>10670388310120</v>
      </c>
      <c r="H408" s="49">
        <v>1</v>
      </c>
      <c r="I408" s="50">
        <v>20670388310127</v>
      </c>
      <c r="J408" s="51">
        <v>670388310123</v>
      </c>
    </row>
    <row r="409" spans="1:10" x14ac:dyDescent="0.4">
      <c r="A409" s="44" t="s">
        <v>699</v>
      </c>
      <c r="B409" s="39" t="s">
        <v>700</v>
      </c>
      <c r="C409" s="47">
        <v>272.77199999999999</v>
      </c>
      <c r="D409" s="37">
        <f t="shared" si="29"/>
        <v>0</v>
      </c>
      <c r="E409" s="48">
        <f t="shared" si="30"/>
        <v>0</v>
      </c>
      <c r="F409" s="49">
        <v>1</v>
      </c>
      <c r="G409" s="50">
        <v>10670388000328</v>
      </c>
      <c r="H409" s="49">
        <v>1</v>
      </c>
      <c r="I409" s="50">
        <v>20670388000325</v>
      </c>
      <c r="J409" s="51">
        <v>670388000321</v>
      </c>
    </row>
    <row r="410" spans="1:10" x14ac:dyDescent="0.4">
      <c r="A410" s="22" t="s">
        <v>701</v>
      </c>
      <c r="C410" s="47"/>
      <c r="D410" s="7"/>
      <c r="E410" s="4"/>
    </row>
    <row r="411" spans="1:10" x14ac:dyDescent="0.4">
      <c r="A411" s="1" t="s">
        <v>702</v>
      </c>
      <c r="B411" t="s">
        <v>703</v>
      </c>
      <c r="C411" s="47">
        <v>102.35</v>
      </c>
      <c r="D411" s="7">
        <f t="shared" ref="D411:D442" si="31">$E$6</f>
        <v>0</v>
      </c>
      <c r="E411" s="4">
        <f t="shared" ref="E411:E442" si="32">C411*D411</f>
        <v>0</v>
      </c>
      <c r="F411" s="21">
        <v>1</v>
      </c>
      <c r="G411" s="9">
        <v>10670388500507</v>
      </c>
      <c r="H411" s="21">
        <v>1</v>
      </c>
      <c r="I411" s="9">
        <v>20670388500504</v>
      </c>
      <c r="J411" s="5">
        <v>670388500500</v>
      </c>
    </row>
    <row r="412" spans="1:10" x14ac:dyDescent="0.4">
      <c r="A412" s="1" t="s">
        <v>704</v>
      </c>
      <c r="B412" t="s">
        <v>703</v>
      </c>
      <c r="C412" s="47">
        <v>102.35</v>
      </c>
      <c r="D412" s="7">
        <f t="shared" si="31"/>
        <v>0</v>
      </c>
      <c r="E412" s="4">
        <f t="shared" si="32"/>
        <v>0</v>
      </c>
      <c r="F412" s="21">
        <v>1</v>
      </c>
      <c r="G412" s="9">
        <v>10670388500200</v>
      </c>
      <c r="H412" s="21">
        <v>1</v>
      </c>
      <c r="I412" s="9">
        <v>20670388500207</v>
      </c>
      <c r="J412" s="5">
        <v>670388500203</v>
      </c>
    </row>
    <row r="413" spans="1:10" x14ac:dyDescent="0.4">
      <c r="A413" s="1" t="s">
        <v>705</v>
      </c>
      <c r="B413" t="s">
        <v>706</v>
      </c>
      <c r="C413" s="47">
        <v>118.01</v>
      </c>
      <c r="D413" s="7">
        <f t="shared" si="31"/>
        <v>0</v>
      </c>
      <c r="E413" s="4">
        <f t="shared" si="32"/>
        <v>0</v>
      </c>
      <c r="F413" s="21">
        <v>1</v>
      </c>
      <c r="G413" s="9">
        <v>10670388510209</v>
      </c>
      <c r="H413" s="21">
        <v>1</v>
      </c>
      <c r="I413" s="9">
        <v>20670388510206</v>
      </c>
      <c r="J413" s="5">
        <v>670388510202</v>
      </c>
    </row>
    <row r="414" spans="1:10" x14ac:dyDescent="0.4">
      <c r="A414" s="1" t="s">
        <v>707</v>
      </c>
      <c r="B414" t="s">
        <v>708</v>
      </c>
      <c r="C414" s="47">
        <v>163.95</v>
      </c>
      <c r="D414" s="7">
        <f t="shared" si="31"/>
        <v>0</v>
      </c>
      <c r="E414" s="4">
        <f t="shared" si="32"/>
        <v>0</v>
      </c>
      <c r="F414" s="21">
        <v>1</v>
      </c>
      <c r="G414" s="9">
        <v>10670388520109</v>
      </c>
      <c r="H414" s="21">
        <v>1</v>
      </c>
      <c r="I414" s="9">
        <v>20670388520106</v>
      </c>
      <c r="J414" s="5">
        <v>670388520102</v>
      </c>
    </row>
    <row r="415" spans="1:10" x14ac:dyDescent="0.4">
      <c r="A415" s="1" t="s">
        <v>709</v>
      </c>
      <c r="B415" t="s">
        <v>710</v>
      </c>
      <c r="C415" s="47">
        <v>196.3</v>
      </c>
      <c r="D415" s="7">
        <f t="shared" si="31"/>
        <v>0</v>
      </c>
      <c r="E415" s="4">
        <f t="shared" si="32"/>
        <v>0</v>
      </c>
      <c r="F415" s="21">
        <v>1</v>
      </c>
      <c r="G415" s="9">
        <v>10670388530207</v>
      </c>
      <c r="H415" s="21">
        <v>1</v>
      </c>
      <c r="I415" s="9">
        <v>20670388530204</v>
      </c>
      <c r="J415" s="5">
        <v>670388530200</v>
      </c>
    </row>
    <row r="416" spans="1:10" x14ac:dyDescent="0.4">
      <c r="A416" s="1" t="s">
        <v>711</v>
      </c>
      <c r="B416" t="s">
        <v>712</v>
      </c>
      <c r="C416" s="47">
        <v>219.27</v>
      </c>
      <c r="D416" s="7">
        <f t="shared" si="31"/>
        <v>0</v>
      </c>
      <c r="E416" s="4">
        <f t="shared" si="32"/>
        <v>0</v>
      </c>
      <c r="F416" s="21">
        <v>1</v>
      </c>
      <c r="G416" s="9">
        <v>10670388540107</v>
      </c>
      <c r="H416" s="21">
        <v>1</v>
      </c>
      <c r="I416" s="9">
        <v>20670388540104</v>
      </c>
      <c r="J416" s="5">
        <v>670388540100</v>
      </c>
    </row>
    <row r="417" spans="1:10" x14ac:dyDescent="0.4">
      <c r="A417" s="1" t="s">
        <v>713</v>
      </c>
      <c r="B417" t="s">
        <v>714</v>
      </c>
      <c r="C417" s="47">
        <v>107.57</v>
      </c>
      <c r="D417" s="7">
        <f t="shared" si="31"/>
        <v>0</v>
      </c>
      <c r="E417" s="4">
        <f t="shared" si="32"/>
        <v>0</v>
      </c>
      <c r="F417" s="21">
        <v>1</v>
      </c>
      <c r="G417" s="9">
        <v>10670388500309</v>
      </c>
      <c r="H417" s="21">
        <v>1</v>
      </c>
      <c r="I417" s="9">
        <v>20670388500306</v>
      </c>
      <c r="J417" s="5">
        <v>670388500302</v>
      </c>
    </row>
    <row r="418" spans="1:10" x14ac:dyDescent="0.4">
      <c r="A418" s="1" t="s">
        <v>715</v>
      </c>
      <c r="B418" t="s">
        <v>716</v>
      </c>
      <c r="C418" s="47">
        <v>122.19</v>
      </c>
      <c r="D418" s="7">
        <f t="shared" si="31"/>
        <v>0</v>
      </c>
      <c r="E418" s="4">
        <f t="shared" si="32"/>
        <v>0</v>
      </c>
      <c r="F418" s="21">
        <v>1</v>
      </c>
      <c r="G418" s="9">
        <v>10670388510308</v>
      </c>
      <c r="H418" s="21">
        <v>1</v>
      </c>
      <c r="I418" s="9">
        <v>20670388510305</v>
      </c>
      <c r="J418" s="5">
        <v>670388510301</v>
      </c>
    </row>
    <row r="419" spans="1:10" x14ac:dyDescent="0.4">
      <c r="A419" s="1" t="s">
        <v>717</v>
      </c>
      <c r="B419" t="s">
        <v>718</v>
      </c>
      <c r="C419" s="47">
        <v>170.2</v>
      </c>
      <c r="D419" s="7">
        <f t="shared" si="31"/>
        <v>0</v>
      </c>
      <c r="E419" s="4">
        <f t="shared" si="32"/>
        <v>0</v>
      </c>
      <c r="F419" s="21">
        <v>1</v>
      </c>
      <c r="G419" s="9">
        <v>10670388520208</v>
      </c>
      <c r="H419" s="21">
        <v>1</v>
      </c>
      <c r="I419" s="9">
        <v>20670388520205</v>
      </c>
      <c r="J419" s="5">
        <v>670388520201</v>
      </c>
    </row>
    <row r="420" spans="1:10" x14ac:dyDescent="0.4">
      <c r="A420" s="1" t="s">
        <v>719</v>
      </c>
      <c r="B420" t="s">
        <v>720</v>
      </c>
      <c r="C420" s="47">
        <v>200.49</v>
      </c>
      <c r="D420" s="7">
        <f t="shared" si="31"/>
        <v>0</v>
      </c>
      <c r="E420" s="4">
        <f t="shared" si="32"/>
        <v>0</v>
      </c>
      <c r="F420" s="21">
        <v>1</v>
      </c>
      <c r="G420" s="9">
        <v>10670388530306</v>
      </c>
      <c r="H420" s="21">
        <v>1</v>
      </c>
      <c r="I420" s="9">
        <v>20670388530303</v>
      </c>
      <c r="J420" s="5">
        <v>670388530309</v>
      </c>
    </row>
    <row r="421" spans="1:10" x14ac:dyDescent="0.4">
      <c r="A421" s="1" t="s">
        <v>721</v>
      </c>
      <c r="B421" t="s">
        <v>722</v>
      </c>
      <c r="C421" s="47">
        <v>230.77</v>
      </c>
      <c r="D421" s="7">
        <f t="shared" si="31"/>
        <v>0</v>
      </c>
      <c r="E421" s="4">
        <f t="shared" si="32"/>
        <v>0</v>
      </c>
      <c r="F421" s="21">
        <v>1</v>
      </c>
      <c r="G421" s="9">
        <v>10670388540206</v>
      </c>
      <c r="H421" s="21">
        <v>1</v>
      </c>
      <c r="I421" s="9">
        <v>20670388540203</v>
      </c>
      <c r="J421" s="5">
        <v>670388540209</v>
      </c>
    </row>
    <row r="422" spans="1:10" x14ac:dyDescent="0.4">
      <c r="A422" s="1" t="s">
        <v>723</v>
      </c>
      <c r="B422" t="s">
        <v>724</v>
      </c>
      <c r="C422" s="47">
        <v>107.57</v>
      </c>
      <c r="D422" s="7">
        <f t="shared" si="31"/>
        <v>0</v>
      </c>
      <c r="E422" s="4">
        <f t="shared" si="32"/>
        <v>0</v>
      </c>
      <c r="F422" s="21">
        <v>1</v>
      </c>
      <c r="G422" s="9">
        <v>10670388500408</v>
      </c>
      <c r="H422" s="21">
        <v>1</v>
      </c>
      <c r="I422" s="9">
        <v>20670388500405</v>
      </c>
      <c r="J422" s="5">
        <v>670388500401</v>
      </c>
    </row>
    <row r="423" spans="1:10" x14ac:dyDescent="0.4">
      <c r="A423" s="1" t="s">
        <v>725</v>
      </c>
      <c r="B423" t="s">
        <v>726</v>
      </c>
      <c r="C423" s="47">
        <v>122.19</v>
      </c>
      <c r="D423" s="7">
        <f t="shared" si="31"/>
        <v>0</v>
      </c>
      <c r="E423" s="4">
        <f t="shared" si="32"/>
        <v>0</v>
      </c>
      <c r="F423" s="21">
        <v>1</v>
      </c>
      <c r="G423" s="9">
        <v>10670388510407</v>
      </c>
      <c r="H423" s="21">
        <v>1</v>
      </c>
      <c r="I423" s="9">
        <v>20670388510404</v>
      </c>
      <c r="J423" s="5">
        <v>670388510400</v>
      </c>
    </row>
    <row r="424" spans="1:10" x14ac:dyDescent="0.4">
      <c r="A424" s="1" t="s">
        <v>727</v>
      </c>
      <c r="B424" t="s">
        <v>728</v>
      </c>
      <c r="C424" s="47">
        <v>170.2</v>
      </c>
      <c r="D424" s="7">
        <f t="shared" si="31"/>
        <v>0</v>
      </c>
      <c r="E424" s="4">
        <f t="shared" si="32"/>
        <v>0</v>
      </c>
      <c r="F424" s="21">
        <v>1</v>
      </c>
      <c r="G424" s="9">
        <v>10670388520307</v>
      </c>
      <c r="H424" s="21">
        <v>1</v>
      </c>
      <c r="I424" s="9">
        <v>20670388520304</v>
      </c>
      <c r="J424" s="5">
        <v>670388520300</v>
      </c>
    </row>
    <row r="425" spans="1:10" x14ac:dyDescent="0.4">
      <c r="A425" s="1" t="s">
        <v>729</v>
      </c>
      <c r="B425" t="s">
        <v>730</v>
      </c>
      <c r="C425" s="47">
        <v>200.49</v>
      </c>
      <c r="D425" s="7">
        <f t="shared" si="31"/>
        <v>0</v>
      </c>
      <c r="E425" s="4">
        <f t="shared" si="32"/>
        <v>0</v>
      </c>
      <c r="F425" s="21">
        <v>1</v>
      </c>
      <c r="G425" s="9">
        <v>10670388530405</v>
      </c>
      <c r="H425" s="21">
        <v>1</v>
      </c>
      <c r="I425" s="9">
        <v>20670388530402</v>
      </c>
      <c r="J425" s="5">
        <v>670388530408</v>
      </c>
    </row>
    <row r="426" spans="1:10" x14ac:dyDescent="0.4">
      <c r="A426" s="1" t="s">
        <v>731</v>
      </c>
      <c r="B426" t="s">
        <v>732</v>
      </c>
      <c r="C426" s="47">
        <v>230.77</v>
      </c>
      <c r="D426" s="7">
        <f t="shared" si="31"/>
        <v>0</v>
      </c>
      <c r="E426" s="4">
        <f t="shared" si="32"/>
        <v>0</v>
      </c>
      <c r="F426" s="21">
        <v>1</v>
      </c>
      <c r="G426" s="9">
        <v>10670388540305</v>
      </c>
      <c r="H426" s="21">
        <v>1</v>
      </c>
      <c r="I426" s="9">
        <v>20670388540302</v>
      </c>
      <c r="J426" s="5">
        <v>670388540308</v>
      </c>
    </row>
    <row r="427" spans="1:10" x14ac:dyDescent="0.4">
      <c r="A427" s="1" t="s">
        <v>733</v>
      </c>
      <c r="B427" t="s">
        <v>734</v>
      </c>
      <c r="C427" s="47">
        <v>124.72</v>
      </c>
      <c r="D427" s="7">
        <f t="shared" si="31"/>
        <v>0</v>
      </c>
      <c r="E427" s="4">
        <f t="shared" si="32"/>
        <v>0</v>
      </c>
      <c r="F427" s="21">
        <v>1</v>
      </c>
      <c r="G427" s="9">
        <v>10670388000229</v>
      </c>
      <c r="H427" s="21">
        <v>1</v>
      </c>
      <c r="I427" s="9">
        <v>20670388000226</v>
      </c>
      <c r="J427" s="5">
        <v>670388000222</v>
      </c>
    </row>
    <row r="428" spans="1:10" x14ac:dyDescent="0.4">
      <c r="A428" s="1" t="s">
        <v>735</v>
      </c>
      <c r="B428" t="s">
        <v>736</v>
      </c>
      <c r="C428" s="47">
        <v>133.69</v>
      </c>
      <c r="D428" s="7">
        <f t="shared" si="31"/>
        <v>0</v>
      </c>
      <c r="E428" s="4">
        <f t="shared" si="32"/>
        <v>0</v>
      </c>
      <c r="F428" s="21">
        <v>1</v>
      </c>
      <c r="G428" s="9">
        <v>10670388510506</v>
      </c>
      <c r="H428" s="21">
        <v>1</v>
      </c>
      <c r="I428" s="9">
        <v>20670388510503</v>
      </c>
      <c r="J428" s="5">
        <v>670388510509</v>
      </c>
    </row>
    <row r="429" spans="1:10" x14ac:dyDescent="0.4">
      <c r="A429" s="1" t="s">
        <v>737</v>
      </c>
      <c r="B429" t="s">
        <v>738</v>
      </c>
      <c r="C429" s="47">
        <v>177.52</v>
      </c>
      <c r="D429" s="7">
        <f t="shared" si="31"/>
        <v>0</v>
      </c>
      <c r="E429" s="4">
        <f t="shared" si="32"/>
        <v>0</v>
      </c>
      <c r="F429" s="21">
        <v>1</v>
      </c>
      <c r="G429" s="9">
        <v>10670388520406</v>
      </c>
      <c r="H429" s="21">
        <v>1</v>
      </c>
      <c r="I429" s="9">
        <v>20670388520403</v>
      </c>
      <c r="J429" s="5">
        <v>670388520409</v>
      </c>
    </row>
    <row r="430" spans="1:10" x14ac:dyDescent="0.4">
      <c r="A430" s="1" t="s">
        <v>739</v>
      </c>
      <c r="B430" t="s">
        <v>740</v>
      </c>
      <c r="C430" s="47">
        <v>207.8</v>
      </c>
      <c r="D430" s="7">
        <f t="shared" si="31"/>
        <v>0</v>
      </c>
      <c r="E430" s="4">
        <f t="shared" si="32"/>
        <v>0</v>
      </c>
      <c r="F430" s="21">
        <v>1</v>
      </c>
      <c r="G430" s="9">
        <v>10670388530504</v>
      </c>
      <c r="H430" s="21">
        <v>1</v>
      </c>
      <c r="I430" s="9">
        <v>20670388530501</v>
      </c>
      <c r="J430" s="5">
        <v>670388530507</v>
      </c>
    </row>
    <row r="431" spans="1:10" x14ac:dyDescent="0.4">
      <c r="A431" s="1" t="s">
        <v>741</v>
      </c>
      <c r="B431" t="s">
        <v>742</v>
      </c>
      <c r="C431" s="47">
        <v>244.35</v>
      </c>
      <c r="D431" s="7">
        <f t="shared" si="31"/>
        <v>0</v>
      </c>
      <c r="E431" s="4">
        <f t="shared" si="32"/>
        <v>0</v>
      </c>
      <c r="F431" s="21">
        <v>1</v>
      </c>
      <c r="G431" s="9">
        <v>10670388540404</v>
      </c>
      <c r="H431" s="21">
        <v>1</v>
      </c>
      <c r="I431" s="9">
        <v>20670388540401</v>
      </c>
      <c r="J431" s="5">
        <v>670388540407</v>
      </c>
    </row>
    <row r="432" spans="1:10" x14ac:dyDescent="0.4">
      <c r="A432" s="1" t="s">
        <v>743</v>
      </c>
      <c r="B432" t="s">
        <v>734</v>
      </c>
      <c r="C432" s="47">
        <v>124.72</v>
      </c>
      <c r="D432" s="7">
        <f t="shared" si="31"/>
        <v>0</v>
      </c>
      <c r="E432" s="4">
        <f t="shared" si="32"/>
        <v>0</v>
      </c>
      <c r="F432" s="21">
        <v>1</v>
      </c>
      <c r="G432" s="9">
        <v>10670388500705</v>
      </c>
      <c r="H432" s="21">
        <v>1</v>
      </c>
      <c r="I432" s="9">
        <v>20670388500702</v>
      </c>
      <c r="J432" s="5">
        <v>670388500708</v>
      </c>
    </row>
    <row r="433" spans="1:10" x14ac:dyDescent="0.4">
      <c r="A433" s="1" t="s">
        <v>744</v>
      </c>
      <c r="B433" t="s">
        <v>736</v>
      </c>
      <c r="C433" s="47">
        <v>133.69</v>
      </c>
      <c r="D433" s="7">
        <f t="shared" si="31"/>
        <v>0</v>
      </c>
      <c r="E433" s="4">
        <f t="shared" si="32"/>
        <v>0</v>
      </c>
      <c r="F433" s="21">
        <v>1</v>
      </c>
      <c r="G433" s="9">
        <v>10670388510605</v>
      </c>
      <c r="H433" s="21">
        <v>1</v>
      </c>
      <c r="I433" s="9">
        <v>20670388510602</v>
      </c>
      <c r="J433" s="5">
        <v>670388510608</v>
      </c>
    </row>
    <row r="434" spans="1:10" x14ac:dyDescent="0.4">
      <c r="A434" s="1" t="s">
        <v>745</v>
      </c>
      <c r="B434" t="s">
        <v>738</v>
      </c>
      <c r="C434" s="47">
        <v>177.52</v>
      </c>
      <c r="D434" s="7">
        <f t="shared" si="31"/>
        <v>0</v>
      </c>
      <c r="E434" s="4">
        <f t="shared" si="32"/>
        <v>0</v>
      </c>
      <c r="F434" s="21">
        <v>1</v>
      </c>
      <c r="G434" s="9">
        <v>10670388520505</v>
      </c>
      <c r="H434" s="21">
        <v>1</v>
      </c>
      <c r="I434" s="9">
        <v>20670388520502</v>
      </c>
      <c r="J434" s="5">
        <v>670388520508</v>
      </c>
    </row>
    <row r="435" spans="1:10" x14ac:dyDescent="0.4">
      <c r="A435" s="1" t="s">
        <v>746</v>
      </c>
      <c r="B435" t="s">
        <v>740</v>
      </c>
      <c r="C435" s="47">
        <v>207.8</v>
      </c>
      <c r="D435" s="7">
        <f t="shared" si="31"/>
        <v>0</v>
      </c>
      <c r="E435" s="4">
        <f t="shared" si="32"/>
        <v>0</v>
      </c>
      <c r="F435" s="21">
        <v>1</v>
      </c>
      <c r="G435" s="9">
        <v>10670388530603</v>
      </c>
      <c r="H435" s="21">
        <v>1</v>
      </c>
      <c r="I435" s="9">
        <v>20670388530600</v>
      </c>
      <c r="J435" s="5">
        <v>670388530606</v>
      </c>
    </row>
    <row r="436" spans="1:10" x14ac:dyDescent="0.4">
      <c r="A436" s="1" t="s">
        <v>747</v>
      </c>
      <c r="B436" t="s">
        <v>742</v>
      </c>
      <c r="C436" s="47">
        <v>244.35</v>
      </c>
      <c r="D436" s="7">
        <f t="shared" si="31"/>
        <v>0</v>
      </c>
      <c r="E436" s="4">
        <f t="shared" si="32"/>
        <v>0</v>
      </c>
      <c r="F436" s="21">
        <v>1</v>
      </c>
      <c r="G436" s="9">
        <v>10670388540503</v>
      </c>
      <c r="H436" s="21">
        <v>1</v>
      </c>
      <c r="I436" s="9">
        <v>20670388540500</v>
      </c>
      <c r="J436" s="5">
        <v>670388540506</v>
      </c>
    </row>
    <row r="437" spans="1:10" x14ac:dyDescent="0.4">
      <c r="A437" s="1" t="s">
        <v>748</v>
      </c>
      <c r="B437" t="s">
        <v>749</v>
      </c>
      <c r="C437" s="47">
        <v>183.78</v>
      </c>
      <c r="D437" s="7">
        <f t="shared" si="31"/>
        <v>0</v>
      </c>
      <c r="E437" s="4">
        <f t="shared" si="32"/>
        <v>0</v>
      </c>
      <c r="F437" s="21">
        <v>1</v>
      </c>
      <c r="G437" s="9">
        <v>10670388520604</v>
      </c>
      <c r="H437" s="21">
        <v>1</v>
      </c>
      <c r="I437" s="9">
        <v>20670388520601</v>
      </c>
      <c r="J437" s="5">
        <v>670388520607</v>
      </c>
    </row>
    <row r="438" spans="1:10" x14ac:dyDescent="0.4">
      <c r="A438" s="1" t="s">
        <v>750</v>
      </c>
      <c r="B438" t="s">
        <v>751</v>
      </c>
      <c r="C438" s="47">
        <v>216.15</v>
      </c>
      <c r="D438" s="7">
        <f t="shared" si="31"/>
        <v>0</v>
      </c>
      <c r="E438" s="4">
        <f t="shared" si="32"/>
        <v>0</v>
      </c>
      <c r="F438" s="21">
        <v>1</v>
      </c>
      <c r="G438" s="9">
        <v>10670388530702</v>
      </c>
      <c r="H438" s="21">
        <v>1</v>
      </c>
      <c r="I438" s="9">
        <v>20670388530709</v>
      </c>
      <c r="J438" s="5">
        <v>670388530705</v>
      </c>
    </row>
    <row r="439" spans="1:10" x14ac:dyDescent="0.4">
      <c r="A439" s="1" t="s">
        <v>752</v>
      </c>
      <c r="B439" t="s">
        <v>753</v>
      </c>
      <c r="C439" s="47">
        <v>250.62</v>
      </c>
      <c r="D439" s="7">
        <f t="shared" si="31"/>
        <v>0</v>
      </c>
      <c r="E439" s="4">
        <f t="shared" si="32"/>
        <v>0</v>
      </c>
      <c r="F439" s="21">
        <v>1</v>
      </c>
      <c r="G439" s="9">
        <v>10670388540602</v>
      </c>
      <c r="H439" s="21">
        <v>1</v>
      </c>
      <c r="I439" s="9">
        <v>20670388540609</v>
      </c>
      <c r="J439" s="5">
        <v>670388540605</v>
      </c>
    </row>
    <row r="440" spans="1:10" x14ac:dyDescent="0.4">
      <c r="A440" s="1" t="s">
        <v>754</v>
      </c>
      <c r="B440" t="s">
        <v>755</v>
      </c>
      <c r="C440" s="47">
        <v>134.72</v>
      </c>
      <c r="D440" s="7">
        <f t="shared" si="31"/>
        <v>0</v>
      </c>
      <c r="E440" s="4">
        <f t="shared" si="32"/>
        <v>0</v>
      </c>
      <c r="F440" s="21">
        <v>1</v>
      </c>
      <c r="G440" s="9">
        <v>10670388510704</v>
      </c>
      <c r="H440" s="21">
        <v>1</v>
      </c>
      <c r="I440" s="9">
        <v>20670388510701</v>
      </c>
      <c r="J440" s="5">
        <v>670388510707</v>
      </c>
    </row>
    <row r="441" spans="1:10" x14ac:dyDescent="0.4">
      <c r="A441" s="1" t="s">
        <v>756</v>
      </c>
      <c r="B441" t="s">
        <v>757</v>
      </c>
      <c r="C441" s="47">
        <v>197.35</v>
      </c>
      <c r="D441" s="7">
        <f t="shared" si="31"/>
        <v>0</v>
      </c>
      <c r="E441" s="4">
        <f t="shared" si="32"/>
        <v>0</v>
      </c>
      <c r="F441" s="21">
        <v>1</v>
      </c>
      <c r="G441" s="9">
        <v>10670388520703</v>
      </c>
      <c r="H441" s="21">
        <v>1</v>
      </c>
      <c r="I441" s="9">
        <v>20670388520700</v>
      </c>
      <c r="J441" s="5">
        <v>670388520706</v>
      </c>
    </row>
    <row r="442" spans="1:10" x14ac:dyDescent="0.4">
      <c r="A442" s="1" t="s">
        <v>758</v>
      </c>
      <c r="B442" t="s">
        <v>759</v>
      </c>
      <c r="C442" s="47">
        <v>229.72</v>
      </c>
      <c r="D442" s="7">
        <f t="shared" si="31"/>
        <v>0</v>
      </c>
      <c r="E442" s="4">
        <f t="shared" si="32"/>
        <v>0</v>
      </c>
      <c r="F442" s="21">
        <v>1</v>
      </c>
      <c r="G442" s="9">
        <v>10670388530900</v>
      </c>
      <c r="H442" s="21">
        <v>1</v>
      </c>
      <c r="I442" s="9">
        <v>20670388530907</v>
      </c>
      <c r="J442" s="5">
        <v>670388530903</v>
      </c>
    </row>
    <row r="443" spans="1:10" x14ac:dyDescent="0.4">
      <c r="A443" s="1" t="s">
        <v>760</v>
      </c>
      <c r="B443" t="s">
        <v>761</v>
      </c>
      <c r="C443" s="47">
        <v>255.82</v>
      </c>
      <c r="D443" s="7">
        <f t="shared" ref="D443:D474" si="33">$E$6</f>
        <v>0</v>
      </c>
      <c r="E443" s="4">
        <f t="shared" ref="E443:E474" si="34">C443*D443</f>
        <v>0</v>
      </c>
      <c r="F443" s="21">
        <v>1</v>
      </c>
      <c r="G443" s="9">
        <v>10670388540800</v>
      </c>
      <c r="H443" s="21">
        <v>1</v>
      </c>
      <c r="I443" s="9">
        <v>20670388540807</v>
      </c>
      <c r="J443" s="5">
        <v>670388540803</v>
      </c>
    </row>
    <row r="444" spans="1:10" x14ac:dyDescent="0.4">
      <c r="A444" s="1" t="s">
        <v>762</v>
      </c>
      <c r="B444" t="s">
        <v>763</v>
      </c>
      <c r="C444" s="47">
        <v>357.35</v>
      </c>
      <c r="D444" s="7">
        <f t="shared" si="33"/>
        <v>0</v>
      </c>
      <c r="E444" s="4">
        <f t="shared" si="34"/>
        <v>0</v>
      </c>
      <c r="F444" s="21">
        <v>1</v>
      </c>
      <c r="G444" s="9">
        <v>10670388000311</v>
      </c>
      <c r="H444" s="21">
        <v>1</v>
      </c>
      <c r="I444" s="9">
        <v>20670388000318</v>
      </c>
      <c r="J444" s="5">
        <v>670388000314</v>
      </c>
    </row>
    <row r="445" spans="1:10" x14ac:dyDescent="0.4">
      <c r="A445" s="1" t="s">
        <v>764</v>
      </c>
      <c r="B445" t="s">
        <v>765</v>
      </c>
      <c r="C445" s="47">
        <v>151.4</v>
      </c>
      <c r="D445" s="7">
        <f t="shared" si="33"/>
        <v>0</v>
      </c>
      <c r="E445" s="4">
        <f t="shared" si="34"/>
        <v>0</v>
      </c>
      <c r="F445" s="21">
        <v>1</v>
      </c>
      <c r="G445" s="9">
        <v>10670388510902</v>
      </c>
      <c r="H445" s="21">
        <v>1</v>
      </c>
      <c r="I445" s="9">
        <v>20670388510909</v>
      </c>
      <c r="J445" s="5">
        <v>670388510905</v>
      </c>
    </row>
    <row r="446" spans="1:10" x14ac:dyDescent="0.4">
      <c r="A446" s="1" t="s">
        <v>766</v>
      </c>
      <c r="B446" t="s">
        <v>757</v>
      </c>
      <c r="C446" s="47">
        <v>197.35</v>
      </c>
      <c r="D446" s="7">
        <f t="shared" si="33"/>
        <v>0</v>
      </c>
      <c r="E446" s="4">
        <f t="shared" si="34"/>
        <v>0</v>
      </c>
      <c r="F446" s="21">
        <v>1</v>
      </c>
      <c r="G446" s="9">
        <v>10670388520802</v>
      </c>
      <c r="H446" s="21">
        <v>1</v>
      </c>
      <c r="I446" s="9">
        <v>20670388520809</v>
      </c>
      <c r="J446" s="5">
        <v>670388520805</v>
      </c>
    </row>
    <row r="447" spans="1:10" x14ac:dyDescent="0.4">
      <c r="A447" s="1" t="s">
        <v>767</v>
      </c>
      <c r="B447" t="s">
        <v>759</v>
      </c>
      <c r="C447" s="47">
        <v>229.72</v>
      </c>
      <c r="D447" s="7">
        <f t="shared" si="33"/>
        <v>0</v>
      </c>
      <c r="E447" s="4">
        <f t="shared" si="34"/>
        <v>0</v>
      </c>
      <c r="F447" s="21">
        <v>1</v>
      </c>
      <c r="G447" s="9">
        <v>10670388531006</v>
      </c>
      <c r="H447" s="21">
        <v>1</v>
      </c>
      <c r="I447" s="9">
        <v>20670388531003</v>
      </c>
      <c r="J447" s="5">
        <v>670388531009</v>
      </c>
    </row>
    <row r="448" spans="1:10" x14ac:dyDescent="0.4">
      <c r="A448" s="1" t="s">
        <v>768</v>
      </c>
      <c r="B448" t="s">
        <v>761</v>
      </c>
      <c r="C448" s="47">
        <v>255.82</v>
      </c>
      <c r="D448" s="7">
        <f t="shared" si="33"/>
        <v>0</v>
      </c>
      <c r="E448" s="4">
        <f t="shared" si="34"/>
        <v>0</v>
      </c>
      <c r="F448" s="21">
        <v>1</v>
      </c>
      <c r="G448" s="9">
        <v>10670388540909</v>
      </c>
      <c r="H448" s="21">
        <v>1</v>
      </c>
      <c r="I448" s="9">
        <v>20670388540906</v>
      </c>
      <c r="J448" s="5">
        <v>670388540902</v>
      </c>
    </row>
    <row r="449" spans="1:10" x14ac:dyDescent="0.4">
      <c r="A449" s="1" t="s">
        <v>769</v>
      </c>
      <c r="B449" t="s">
        <v>763</v>
      </c>
      <c r="C449" s="47">
        <v>388.42</v>
      </c>
      <c r="D449" s="7">
        <f t="shared" si="33"/>
        <v>0</v>
      </c>
      <c r="E449" s="4">
        <f t="shared" si="34"/>
        <v>0</v>
      </c>
      <c r="F449" s="21">
        <v>1</v>
      </c>
      <c r="G449" s="9">
        <v>10670388550304</v>
      </c>
      <c r="H449" s="21">
        <v>1</v>
      </c>
      <c r="I449" s="9">
        <v>20670388550301</v>
      </c>
      <c r="J449" s="5">
        <v>670388550307</v>
      </c>
    </row>
    <row r="450" spans="1:10" x14ac:dyDescent="0.4">
      <c r="A450" s="1" t="s">
        <v>770</v>
      </c>
      <c r="B450" t="s">
        <v>771</v>
      </c>
      <c r="C450" s="47">
        <v>529.29999999999995</v>
      </c>
      <c r="D450" s="7">
        <f t="shared" si="33"/>
        <v>0</v>
      </c>
      <c r="E450" s="4">
        <f t="shared" si="34"/>
        <v>0</v>
      </c>
      <c r="F450" s="21">
        <v>1</v>
      </c>
      <c r="G450" s="9">
        <v>10082647027135</v>
      </c>
      <c r="H450" s="21">
        <v>1</v>
      </c>
      <c r="I450" s="9">
        <v>20082647027132</v>
      </c>
      <c r="J450" s="5">
        <v>82647027138</v>
      </c>
    </row>
    <row r="451" spans="1:10" x14ac:dyDescent="0.4">
      <c r="A451" s="1" t="s">
        <v>772</v>
      </c>
      <c r="B451" t="s">
        <v>765</v>
      </c>
      <c r="C451" s="47">
        <v>151.4</v>
      </c>
      <c r="D451" s="7">
        <f t="shared" si="33"/>
        <v>0</v>
      </c>
      <c r="E451" s="4">
        <f t="shared" si="34"/>
        <v>0</v>
      </c>
      <c r="F451" s="21">
        <v>1</v>
      </c>
      <c r="G451" s="9">
        <v>10670388000182</v>
      </c>
      <c r="H451" s="21">
        <v>1</v>
      </c>
      <c r="I451" s="9">
        <v>20670388000189</v>
      </c>
      <c r="J451" s="5">
        <v>670388000185</v>
      </c>
    </row>
    <row r="452" spans="1:10" x14ac:dyDescent="0.4">
      <c r="A452" s="1" t="s">
        <v>773</v>
      </c>
      <c r="B452" t="s">
        <v>774</v>
      </c>
      <c r="C452" s="47">
        <v>200.31</v>
      </c>
      <c r="D452" s="7">
        <f t="shared" si="33"/>
        <v>0</v>
      </c>
      <c r="E452" s="4">
        <f t="shared" si="34"/>
        <v>0</v>
      </c>
      <c r="F452" s="21">
        <v>1</v>
      </c>
      <c r="G452" s="9">
        <v>10670388520901</v>
      </c>
      <c r="H452" s="21">
        <v>1</v>
      </c>
      <c r="I452" s="9">
        <v>20670388520908</v>
      </c>
      <c r="J452" s="5">
        <v>670388520904</v>
      </c>
    </row>
    <row r="453" spans="1:10" x14ac:dyDescent="0.4">
      <c r="A453" s="1" t="s">
        <v>775</v>
      </c>
      <c r="B453" t="s">
        <v>776</v>
      </c>
      <c r="C453" s="47">
        <v>232.87</v>
      </c>
      <c r="D453" s="7">
        <f t="shared" si="33"/>
        <v>0</v>
      </c>
      <c r="E453" s="4">
        <f t="shared" si="34"/>
        <v>0</v>
      </c>
      <c r="F453" s="21">
        <v>1</v>
      </c>
      <c r="G453" s="9">
        <v>10670388531105</v>
      </c>
      <c r="H453" s="21">
        <v>1</v>
      </c>
      <c r="I453" s="9">
        <v>20670388531102</v>
      </c>
      <c r="J453" s="5">
        <v>670388531108</v>
      </c>
    </row>
    <row r="454" spans="1:10" x14ac:dyDescent="0.4">
      <c r="A454" s="1" t="s">
        <v>777</v>
      </c>
      <c r="B454" t="s">
        <v>778</v>
      </c>
      <c r="C454" s="47">
        <v>266.27</v>
      </c>
      <c r="D454" s="7">
        <f t="shared" si="33"/>
        <v>0</v>
      </c>
      <c r="E454" s="4">
        <f t="shared" si="34"/>
        <v>0</v>
      </c>
      <c r="F454" s="21">
        <v>1</v>
      </c>
      <c r="G454" s="9">
        <v>10670388541005</v>
      </c>
      <c r="H454" s="21">
        <v>1</v>
      </c>
      <c r="I454" s="9">
        <v>20670388541002</v>
      </c>
      <c r="J454" s="5">
        <v>670388541008</v>
      </c>
    </row>
    <row r="455" spans="1:10" x14ac:dyDescent="0.4">
      <c r="A455" s="1" t="s">
        <v>779</v>
      </c>
      <c r="B455" t="s">
        <v>780</v>
      </c>
      <c r="C455" s="47">
        <v>390.56</v>
      </c>
      <c r="D455" s="7">
        <f t="shared" si="33"/>
        <v>0</v>
      </c>
      <c r="E455" s="4">
        <f t="shared" si="34"/>
        <v>0</v>
      </c>
      <c r="F455" s="21">
        <v>1</v>
      </c>
      <c r="G455" s="9">
        <v>10670388550403</v>
      </c>
      <c r="H455" s="21">
        <v>1</v>
      </c>
      <c r="I455" s="9">
        <v>20670388550400</v>
      </c>
      <c r="J455" s="5">
        <v>670388550406</v>
      </c>
    </row>
    <row r="456" spans="1:10" x14ac:dyDescent="0.4">
      <c r="A456" s="1" t="s">
        <v>781</v>
      </c>
      <c r="B456" t="s">
        <v>782</v>
      </c>
      <c r="C456" s="47">
        <v>156.68</v>
      </c>
      <c r="D456" s="7">
        <f t="shared" si="33"/>
        <v>0</v>
      </c>
      <c r="E456" s="4">
        <f t="shared" si="34"/>
        <v>0</v>
      </c>
      <c r="F456" s="21">
        <v>1</v>
      </c>
      <c r="G456" s="9">
        <v>10670388511206</v>
      </c>
      <c r="H456" s="21">
        <v>1</v>
      </c>
      <c r="I456" s="9">
        <v>20670388511203</v>
      </c>
      <c r="J456" s="5">
        <v>670388511209</v>
      </c>
    </row>
    <row r="457" spans="1:10" x14ac:dyDescent="0.4">
      <c r="A457" s="1" t="s">
        <v>783</v>
      </c>
      <c r="B457" t="s">
        <v>774</v>
      </c>
      <c r="C457" s="47">
        <v>226.58</v>
      </c>
      <c r="D457" s="7">
        <f t="shared" si="33"/>
        <v>0</v>
      </c>
      <c r="E457" s="4">
        <f t="shared" si="34"/>
        <v>0</v>
      </c>
      <c r="F457" s="21">
        <v>1</v>
      </c>
      <c r="G457" s="9">
        <v>10670388521007</v>
      </c>
      <c r="H457" s="21">
        <v>1</v>
      </c>
      <c r="I457" s="9">
        <v>20670388521004</v>
      </c>
      <c r="J457" s="5">
        <v>670388521000</v>
      </c>
    </row>
    <row r="458" spans="1:10" x14ac:dyDescent="0.4">
      <c r="A458" s="1" t="s">
        <v>784</v>
      </c>
      <c r="B458" t="s">
        <v>776</v>
      </c>
      <c r="C458" s="47">
        <v>235.99</v>
      </c>
      <c r="D458" s="7">
        <f t="shared" si="33"/>
        <v>0</v>
      </c>
      <c r="E458" s="4">
        <f t="shared" si="34"/>
        <v>0</v>
      </c>
      <c r="F458" s="21">
        <v>1</v>
      </c>
      <c r="G458" s="9">
        <v>10670388531204</v>
      </c>
      <c r="H458" s="21">
        <v>1</v>
      </c>
      <c r="I458" s="9">
        <v>20670388531201</v>
      </c>
      <c r="J458" s="5">
        <v>670388531207</v>
      </c>
    </row>
    <row r="459" spans="1:10" x14ac:dyDescent="0.4">
      <c r="A459" s="1" t="s">
        <v>785</v>
      </c>
      <c r="B459" t="s">
        <v>778</v>
      </c>
      <c r="C459" s="47">
        <v>269.42</v>
      </c>
      <c r="D459" s="7">
        <f t="shared" si="33"/>
        <v>0</v>
      </c>
      <c r="E459" s="4">
        <f t="shared" si="34"/>
        <v>0</v>
      </c>
      <c r="F459" s="21">
        <v>1</v>
      </c>
      <c r="G459" s="9">
        <v>10670388541104</v>
      </c>
      <c r="H459" s="21">
        <v>1</v>
      </c>
      <c r="I459" s="9">
        <v>20670388541101</v>
      </c>
      <c r="J459" s="5">
        <v>670388541107</v>
      </c>
    </row>
    <row r="460" spans="1:10" x14ac:dyDescent="0.4">
      <c r="A460" s="1" t="s">
        <v>786</v>
      </c>
      <c r="B460" t="s">
        <v>780</v>
      </c>
      <c r="C460" s="47">
        <v>395.78</v>
      </c>
      <c r="D460" s="7">
        <f t="shared" si="33"/>
        <v>0</v>
      </c>
      <c r="E460" s="4">
        <f t="shared" si="34"/>
        <v>0</v>
      </c>
      <c r="F460" s="21">
        <v>1</v>
      </c>
      <c r="G460" s="9">
        <v>10670388550502</v>
      </c>
      <c r="H460" s="21">
        <v>1</v>
      </c>
      <c r="I460" s="9">
        <v>20670388550509</v>
      </c>
      <c r="J460" s="5">
        <v>670388550505</v>
      </c>
    </row>
    <row r="461" spans="1:10" x14ac:dyDescent="0.4">
      <c r="A461" s="1" t="s">
        <v>787</v>
      </c>
      <c r="B461" t="s">
        <v>782</v>
      </c>
      <c r="C461" s="47">
        <v>161.84</v>
      </c>
      <c r="D461" s="7">
        <f t="shared" si="33"/>
        <v>0</v>
      </c>
      <c r="E461" s="4">
        <f t="shared" si="34"/>
        <v>0</v>
      </c>
      <c r="F461" s="21">
        <v>1</v>
      </c>
      <c r="G461" s="9">
        <v>10670388511305</v>
      </c>
      <c r="H461" s="21">
        <v>1</v>
      </c>
      <c r="I461" s="9">
        <v>20670388511302</v>
      </c>
      <c r="J461" s="5">
        <v>670388511308</v>
      </c>
    </row>
    <row r="462" spans="1:10" x14ac:dyDescent="0.4">
      <c r="A462" s="1" t="s">
        <v>788</v>
      </c>
      <c r="B462" t="s">
        <v>789</v>
      </c>
      <c r="C462" s="47">
        <v>234.95</v>
      </c>
      <c r="D462" s="7">
        <f t="shared" si="33"/>
        <v>0</v>
      </c>
      <c r="E462" s="4">
        <f t="shared" si="34"/>
        <v>0</v>
      </c>
      <c r="F462" s="21">
        <v>1</v>
      </c>
      <c r="G462" s="9">
        <v>10670388521106</v>
      </c>
      <c r="H462" s="21">
        <v>1</v>
      </c>
      <c r="I462" s="9">
        <v>20670388521103</v>
      </c>
      <c r="J462" s="5">
        <v>670388521109</v>
      </c>
    </row>
    <row r="463" spans="1:10" x14ac:dyDescent="0.4">
      <c r="A463" s="1" t="s">
        <v>790</v>
      </c>
      <c r="B463" t="s">
        <v>791</v>
      </c>
      <c r="C463" s="47">
        <v>276.72000000000003</v>
      </c>
      <c r="D463" s="7">
        <f t="shared" si="33"/>
        <v>0</v>
      </c>
      <c r="E463" s="4">
        <f t="shared" si="34"/>
        <v>0</v>
      </c>
      <c r="F463" s="21">
        <v>1</v>
      </c>
      <c r="G463" s="9">
        <v>10670388531303</v>
      </c>
      <c r="H463" s="21">
        <v>1</v>
      </c>
      <c r="I463" s="9">
        <v>20670388531300</v>
      </c>
      <c r="J463" s="5">
        <v>670388531306</v>
      </c>
    </row>
    <row r="464" spans="1:10" x14ac:dyDescent="0.4">
      <c r="A464" s="1" t="s">
        <v>792</v>
      </c>
      <c r="B464" t="s">
        <v>793</v>
      </c>
      <c r="C464" s="47">
        <v>305.95999999999998</v>
      </c>
      <c r="D464" s="7">
        <f t="shared" si="33"/>
        <v>0</v>
      </c>
      <c r="E464" s="4">
        <f t="shared" si="34"/>
        <v>0</v>
      </c>
      <c r="F464" s="21">
        <v>1</v>
      </c>
      <c r="G464" s="9">
        <v>10670388541203</v>
      </c>
      <c r="H464" s="21">
        <v>1</v>
      </c>
      <c r="I464" s="9">
        <v>20670388541200</v>
      </c>
      <c r="J464" s="5">
        <v>670388541206</v>
      </c>
    </row>
    <row r="465" spans="1:10" x14ac:dyDescent="0.4">
      <c r="A465" s="1" t="s">
        <v>794</v>
      </c>
      <c r="B465" t="s">
        <v>795</v>
      </c>
      <c r="C465" s="47">
        <v>474.07</v>
      </c>
      <c r="D465" s="7">
        <f t="shared" si="33"/>
        <v>0</v>
      </c>
      <c r="E465" s="4">
        <f t="shared" si="34"/>
        <v>0</v>
      </c>
      <c r="F465" s="21">
        <v>1</v>
      </c>
      <c r="G465" s="9">
        <v>10670388550601</v>
      </c>
      <c r="H465" s="21">
        <v>1</v>
      </c>
      <c r="I465" s="9">
        <v>20670388550608</v>
      </c>
      <c r="J465" s="5">
        <v>670388550604</v>
      </c>
    </row>
    <row r="466" spans="1:10" x14ac:dyDescent="0.4">
      <c r="A466" s="1" t="s">
        <v>796</v>
      </c>
      <c r="B466" t="s">
        <v>797</v>
      </c>
      <c r="C466" s="47">
        <v>169.59</v>
      </c>
      <c r="D466" s="7">
        <f t="shared" si="33"/>
        <v>0</v>
      </c>
      <c r="E466" s="4">
        <f t="shared" si="34"/>
        <v>0</v>
      </c>
      <c r="F466" s="21">
        <v>1</v>
      </c>
      <c r="G466" s="9">
        <v>10670388511404</v>
      </c>
      <c r="H466" s="21">
        <v>1</v>
      </c>
      <c r="I466" s="9">
        <v>20670388511401</v>
      </c>
      <c r="J466" s="5">
        <v>670388511407</v>
      </c>
    </row>
    <row r="467" spans="1:10" x14ac:dyDescent="0.4">
      <c r="A467" s="1" t="s">
        <v>798</v>
      </c>
      <c r="B467" t="s">
        <v>789</v>
      </c>
      <c r="C467" s="47">
        <v>237.02</v>
      </c>
      <c r="D467" s="7">
        <f t="shared" si="33"/>
        <v>0</v>
      </c>
      <c r="E467" s="4">
        <f t="shared" si="34"/>
        <v>0</v>
      </c>
      <c r="F467" s="21">
        <v>1</v>
      </c>
      <c r="G467" s="9">
        <v>10670388521205</v>
      </c>
      <c r="H467" s="21">
        <v>1</v>
      </c>
      <c r="I467" s="9">
        <v>20670388521202</v>
      </c>
      <c r="J467" s="5">
        <v>670388521208</v>
      </c>
    </row>
    <row r="468" spans="1:10" x14ac:dyDescent="0.4">
      <c r="A468" s="1" t="s">
        <v>799</v>
      </c>
      <c r="B468" t="s">
        <v>791</v>
      </c>
      <c r="C468" s="47">
        <v>279.83999999999997</v>
      </c>
      <c r="D468" s="7">
        <f t="shared" si="33"/>
        <v>0</v>
      </c>
      <c r="E468" s="4">
        <f t="shared" si="34"/>
        <v>0</v>
      </c>
      <c r="F468" s="21">
        <v>1</v>
      </c>
      <c r="G468" s="9">
        <v>10670388531402</v>
      </c>
      <c r="H468" s="21">
        <v>1</v>
      </c>
      <c r="I468" s="9">
        <v>20670388531409</v>
      </c>
      <c r="J468" s="5">
        <v>670388531405</v>
      </c>
    </row>
    <row r="469" spans="1:10" x14ac:dyDescent="0.4">
      <c r="A469" s="1" t="s">
        <v>800</v>
      </c>
      <c r="B469" t="s">
        <v>793</v>
      </c>
      <c r="C469" s="47">
        <v>308.06</v>
      </c>
      <c r="D469" s="7">
        <f t="shared" si="33"/>
        <v>0</v>
      </c>
      <c r="E469" s="4">
        <f t="shared" si="34"/>
        <v>0</v>
      </c>
      <c r="F469" s="21">
        <v>1</v>
      </c>
      <c r="G469" s="9">
        <v>10670388541302</v>
      </c>
      <c r="H469" s="21">
        <v>1</v>
      </c>
      <c r="I469" s="9">
        <v>20670388541309</v>
      </c>
      <c r="J469" s="5">
        <v>670388541305</v>
      </c>
    </row>
    <row r="470" spans="1:10" x14ac:dyDescent="0.4">
      <c r="A470" s="1" t="s">
        <v>801</v>
      </c>
      <c r="B470" t="s">
        <v>795</v>
      </c>
      <c r="C470" s="47">
        <v>481.39</v>
      </c>
      <c r="D470" s="7">
        <f t="shared" si="33"/>
        <v>0</v>
      </c>
      <c r="E470" s="4">
        <f t="shared" si="34"/>
        <v>0</v>
      </c>
      <c r="F470" s="21">
        <v>1</v>
      </c>
      <c r="G470" s="9">
        <v>10670388550700</v>
      </c>
      <c r="H470" s="21">
        <v>1</v>
      </c>
      <c r="I470" s="9">
        <v>20670388550707</v>
      </c>
      <c r="J470" s="5">
        <v>670388550703</v>
      </c>
    </row>
    <row r="471" spans="1:10" x14ac:dyDescent="0.4">
      <c r="A471" s="1" t="s">
        <v>802</v>
      </c>
      <c r="B471" t="s">
        <v>803</v>
      </c>
      <c r="C471" s="47">
        <v>602.52</v>
      </c>
      <c r="D471" s="7">
        <f t="shared" si="33"/>
        <v>0</v>
      </c>
      <c r="E471" s="4">
        <f t="shared" si="34"/>
        <v>0</v>
      </c>
      <c r="F471" s="21">
        <v>1</v>
      </c>
      <c r="G471" s="9">
        <v>10670388560600</v>
      </c>
      <c r="H471" s="21">
        <v>1</v>
      </c>
      <c r="I471" s="9">
        <v>20670388560607</v>
      </c>
      <c r="J471" s="5">
        <v>670388560603</v>
      </c>
    </row>
    <row r="472" spans="1:10" x14ac:dyDescent="0.4">
      <c r="A472" s="1" t="s">
        <v>804</v>
      </c>
      <c r="B472" t="s">
        <v>805</v>
      </c>
      <c r="C472" s="47">
        <v>683.95</v>
      </c>
      <c r="D472" s="7">
        <f t="shared" si="33"/>
        <v>0</v>
      </c>
      <c r="E472" s="4">
        <f t="shared" si="34"/>
        <v>0</v>
      </c>
      <c r="F472" s="21">
        <v>1</v>
      </c>
      <c r="G472" s="9">
        <v>10670388570609</v>
      </c>
      <c r="H472" s="21">
        <v>1</v>
      </c>
      <c r="I472" s="9">
        <v>20670388570606</v>
      </c>
      <c r="J472" s="5">
        <v>670388570602</v>
      </c>
    </row>
    <row r="473" spans="1:10" x14ac:dyDescent="0.4">
      <c r="A473" s="1" t="s">
        <v>806</v>
      </c>
      <c r="B473" t="s">
        <v>797</v>
      </c>
      <c r="C473" s="47">
        <v>174.37</v>
      </c>
      <c r="D473" s="7">
        <f t="shared" si="33"/>
        <v>0</v>
      </c>
      <c r="E473" s="4">
        <f t="shared" si="34"/>
        <v>0</v>
      </c>
      <c r="F473" s="21">
        <v>1</v>
      </c>
      <c r="G473" s="9">
        <v>10670388511503</v>
      </c>
      <c r="H473" s="21">
        <v>1</v>
      </c>
      <c r="I473" s="9">
        <v>20670388511500</v>
      </c>
      <c r="J473" s="5">
        <v>670388511506</v>
      </c>
    </row>
    <row r="474" spans="1:10" x14ac:dyDescent="0.4">
      <c r="A474" s="1" t="s">
        <v>807</v>
      </c>
      <c r="B474" t="s">
        <v>789</v>
      </c>
      <c r="C474" s="47">
        <v>238.09</v>
      </c>
      <c r="D474" s="7">
        <f t="shared" si="33"/>
        <v>0</v>
      </c>
      <c r="E474" s="4">
        <f t="shared" si="34"/>
        <v>0</v>
      </c>
      <c r="F474" s="21">
        <v>1</v>
      </c>
      <c r="G474" s="9">
        <v>10670388521304</v>
      </c>
      <c r="H474" s="21">
        <v>1</v>
      </c>
      <c r="I474" s="9">
        <v>20670388521301</v>
      </c>
      <c r="J474" s="5">
        <v>670388521307</v>
      </c>
    </row>
    <row r="475" spans="1:10" x14ac:dyDescent="0.4">
      <c r="A475" s="1" t="s">
        <v>808</v>
      </c>
      <c r="B475" t="s">
        <v>791</v>
      </c>
      <c r="C475" s="47">
        <v>281.94</v>
      </c>
      <c r="D475" s="7">
        <f t="shared" ref="D475:D506" si="35">$E$6</f>
        <v>0</v>
      </c>
      <c r="E475" s="4">
        <f t="shared" ref="E475:E506" si="36">C475*D475</f>
        <v>0</v>
      </c>
      <c r="F475" s="21">
        <v>1</v>
      </c>
      <c r="G475" s="9">
        <v>10670388531501</v>
      </c>
      <c r="H475" s="21">
        <v>1</v>
      </c>
      <c r="I475" s="9">
        <v>20670388531508</v>
      </c>
      <c r="J475" s="5">
        <v>670388531504</v>
      </c>
    </row>
    <row r="476" spans="1:10" x14ac:dyDescent="0.4">
      <c r="A476" s="1" t="s">
        <v>809</v>
      </c>
      <c r="B476" t="s">
        <v>793</v>
      </c>
      <c r="C476" s="47">
        <v>311.19</v>
      </c>
      <c r="D476" s="7">
        <f t="shared" si="35"/>
        <v>0</v>
      </c>
      <c r="E476" s="4">
        <f t="shared" si="36"/>
        <v>0</v>
      </c>
      <c r="F476" s="21">
        <v>1</v>
      </c>
      <c r="G476" s="9">
        <v>10670388541401</v>
      </c>
      <c r="H476" s="21">
        <v>1</v>
      </c>
      <c r="I476" s="9">
        <v>20670388541408</v>
      </c>
      <c r="J476" s="5">
        <v>670388541404</v>
      </c>
    </row>
    <row r="477" spans="1:10" x14ac:dyDescent="0.4">
      <c r="A477" s="1" t="s">
        <v>810</v>
      </c>
      <c r="B477" t="s">
        <v>795</v>
      </c>
      <c r="C477" s="47">
        <v>488.69</v>
      </c>
      <c r="D477" s="7">
        <f t="shared" si="35"/>
        <v>0</v>
      </c>
      <c r="E477" s="4">
        <f t="shared" si="36"/>
        <v>0</v>
      </c>
      <c r="F477" s="21">
        <v>1</v>
      </c>
      <c r="G477" s="9">
        <v>10670388550809</v>
      </c>
      <c r="H477" s="21">
        <v>1</v>
      </c>
      <c r="I477" s="9">
        <v>20670388550806</v>
      </c>
      <c r="J477" s="5">
        <v>670388550802</v>
      </c>
    </row>
    <row r="478" spans="1:10" x14ac:dyDescent="0.4">
      <c r="A478" s="1" t="s">
        <v>811</v>
      </c>
      <c r="B478" t="s">
        <v>803</v>
      </c>
      <c r="C478" s="47">
        <v>609.83000000000004</v>
      </c>
      <c r="D478" s="7">
        <f t="shared" si="35"/>
        <v>0</v>
      </c>
      <c r="E478" s="4">
        <f t="shared" si="36"/>
        <v>0</v>
      </c>
      <c r="F478" s="21">
        <v>1</v>
      </c>
      <c r="G478" s="9">
        <v>10670388560709</v>
      </c>
      <c r="H478" s="21">
        <v>1</v>
      </c>
      <c r="I478" s="9">
        <v>20670388560706</v>
      </c>
      <c r="J478" s="5">
        <v>670388560702</v>
      </c>
    </row>
    <row r="479" spans="1:10" x14ac:dyDescent="0.4">
      <c r="A479" s="1" t="s">
        <v>812</v>
      </c>
      <c r="B479" t="s">
        <v>805</v>
      </c>
      <c r="C479" s="47">
        <v>697.53</v>
      </c>
      <c r="D479" s="7">
        <f t="shared" si="35"/>
        <v>0</v>
      </c>
      <c r="E479" s="4">
        <f t="shared" si="36"/>
        <v>0</v>
      </c>
      <c r="F479" s="21">
        <v>1</v>
      </c>
      <c r="G479" s="9">
        <v>10670388570708</v>
      </c>
      <c r="H479" s="21">
        <v>1</v>
      </c>
      <c r="I479" s="9">
        <v>20670388570705</v>
      </c>
      <c r="J479" s="5">
        <v>670388570701</v>
      </c>
    </row>
    <row r="480" spans="1:10" x14ac:dyDescent="0.4">
      <c r="A480" s="1" t="s">
        <v>813</v>
      </c>
      <c r="B480" t="s">
        <v>797</v>
      </c>
      <c r="C480" s="47">
        <v>175.42</v>
      </c>
      <c r="D480" s="7">
        <f t="shared" si="35"/>
        <v>0</v>
      </c>
      <c r="E480" s="4">
        <f t="shared" si="36"/>
        <v>0</v>
      </c>
      <c r="F480" s="21">
        <v>1</v>
      </c>
      <c r="G480" s="9">
        <v>10670388511602</v>
      </c>
      <c r="H480" s="21">
        <v>1</v>
      </c>
      <c r="I480" s="9">
        <v>20670388511609</v>
      </c>
      <c r="J480" s="5">
        <v>670388511605</v>
      </c>
    </row>
    <row r="481" spans="1:10" x14ac:dyDescent="0.4">
      <c r="A481" s="1" t="s">
        <v>814</v>
      </c>
      <c r="B481" t="s">
        <v>789</v>
      </c>
      <c r="C481" s="47">
        <v>240.17</v>
      </c>
      <c r="D481" s="7">
        <f t="shared" si="35"/>
        <v>0</v>
      </c>
      <c r="E481" s="4">
        <f t="shared" si="36"/>
        <v>0</v>
      </c>
      <c r="F481" s="21">
        <v>1</v>
      </c>
      <c r="G481" s="9">
        <v>10670388521403</v>
      </c>
      <c r="H481" s="21">
        <v>1</v>
      </c>
      <c r="I481" s="9">
        <v>20670388521400</v>
      </c>
      <c r="J481" s="5">
        <v>670388521406</v>
      </c>
    </row>
    <row r="482" spans="1:10" x14ac:dyDescent="0.4">
      <c r="A482" s="1" t="s">
        <v>815</v>
      </c>
      <c r="B482" t="s">
        <v>791</v>
      </c>
      <c r="C482" s="47">
        <v>285.08999999999997</v>
      </c>
      <c r="D482" s="7">
        <f t="shared" si="35"/>
        <v>0</v>
      </c>
      <c r="E482" s="4">
        <f t="shared" si="36"/>
        <v>0</v>
      </c>
      <c r="F482" s="21">
        <v>1</v>
      </c>
      <c r="G482" s="9">
        <v>10670388531600</v>
      </c>
      <c r="H482" s="21">
        <v>1</v>
      </c>
      <c r="I482" s="9">
        <v>20670388531607</v>
      </c>
      <c r="J482" s="5">
        <v>670388531603</v>
      </c>
    </row>
    <row r="483" spans="1:10" x14ac:dyDescent="0.4">
      <c r="A483" s="1" t="s">
        <v>816</v>
      </c>
      <c r="B483" t="s">
        <v>793</v>
      </c>
      <c r="C483" s="47">
        <v>313.27</v>
      </c>
      <c r="D483" s="7">
        <f t="shared" si="35"/>
        <v>0</v>
      </c>
      <c r="E483" s="4">
        <f t="shared" si="36"/>
        <v>0</v>
      </c>
      <c r="F483" s="21">
        <v>1</v>
      </c>
      <c r="G483" s="9">
        <v>10670388541500</v>
      </c>
      <c r="H483" s="21">
        <v>1</v>
      </c>
      <c r="I483" s="9">
        <v>20670388541507</v>
      </c>
      <c r="J483" s="5">
        <v>670388541503</v>
      </c>
    </row>
    <row r="484" spans="1:10" x14ac:dyDescent="0.4">
      <c r="A484" s="1" t="s">
        <v>817</v>
      </c>
      <c r="B484" t="s">
        <v>795</v>
      </c>
      <c r="C484" s="47">
        <v>496.01</v>
      </c>
      <c r="D484" s="7">
        <f t="shared" si="35"/>
        <v>0</v>
      </c>
      <c r="E484" s="4">
        <f t="shared" si="36"/>
        <v>0</v>
      </c>
      <c r="F484" s="21">
        <v>1</v>
      </c>
      <c r="G484" s="9">
        <v>10670388550908</v>
      </c>
      <c r="H484" s="21">
        <v>1</v>
      </c>
      <c r="I484" s="9">
        <v>20670388550905</v>
      </c>
      <c r="J484" s="5">
        <v>670388550901</v>
      </c>
    </row>
    <row r="485" spans="1:10" x14ac:dyDescent="0.4">
      <c r="A485" s="1" t="s">
        <v>818</v>
      </c>
      <c r="B485" t="s">
        <v>803</v>
      </c>
      <c r="C485" s="47">
        <v>621.33000000000004</v>
      </c>
      <c r="D485" s="7">
        <f t="shared" si="35"/>
        <v>0</v>
      </c>
      <c r="E485" s="4">
        <f t="shared" si="36"/>
        <v>0</v>
      </c>
      <c r="F485" s="21">
        <v>1</v>
      </c>
      <c r="G485" s="9">
        <v>10670388560808</v>
      </c>
      <c r="H485" s="21">
        <v>1</v>
      </c>
      <c r="I485" s="9">
        <v>20670388560805</v>
      </c>
      <c r="J485" s="5">
        <v>670388560801</v>
      </c>
    </row>
    <row r="486" spans="1:10" x14ac:dyDescent="0.4">
      <c r="A486" s="1" t="s">
        <v>819</v>
      </c>
      <c r="B486" t="s">
        <v>805</v>
      </c>
      <c r="C486" s="47">
        <v>713.21</v>
      </c>
      <c r="D486" s="7">
        <f t="shared" si="35"/>
        <v>0</v>
      </c>
      <c r="E486" s="4">
        <f t="shared" si="36"/>
        <v>0</v>
      </c>
      <c r="F486" s="21">
        <v>1</v>
      </c>
      <c r="G486" s="9">
        <v>10670388570807</v>
      </c>
      <c r="H486" s="21">
        <v>1</v>
      </c>
      <c r="I486" s="9">
        <v>20670388570804</v>
      </c>
      <c r="J486" s="5">
        <v>670388570800</v>
      </c>
    </row>
    <row r="487" spans="1:10" x14ac:dyDescent="0.4">
      <c r="A487" s="1" t="s">
        <v>820</v>
      </c>
      <c r="B487" t="s">
        <v>797</v>
      </c>
      <c r="C487" s="47">
        <v>178.55</v>
      </c>
      <c r="D487" s="7">
        <f t="shared" si="35"/>
        <v>0</v>
      </c>
      <c r="E487" s="4">
        <f t="shared" si="36"/>
        <v>0</v>
      </c>
      <c r="F487" s="21">
        <v>1</v>
      </c>
      <c r="G487" s="9">
        <v>10670388511701</v>
      </c>
      <c r="H487" s="21">
        <v>1</v>
      </c>
      <c r="I487" s="9">
        <v>20670388511708</v>
      </c>
      <c r="J487" s="5">
        <v>670388511704</v>
      </c>
    </row>
    <row r="488" spans="1:10" x14ac:dyDescent="0.4">
      <c r="A488" s="1" t="s">
        <v>821</v>
      </c>
      <c r="B488" t="s">
        <v>789</v>
      </c>
      <c r="C488" s="47">
        <v>260.01</v>
      </c>
      <c r="D488" s="7">
        <f t="shared" si="35"/>
        <v>0</v>
      </c>
      <c r="E488" s="4">
        <f t="shared" si="36"/>
        <v>0</v>
      </c>
      <c r="F488" s="21">
        <v>1</v>
      </c>
      <c r="G488" s="9">
        <v>10670388521502</v>
      </c>
      <c r="H488" s="21">
        <v>1</v>
      </c>
      <c r="I488" s="9">
        <v>20670388521509</v>
      </c>
      <c r="J488" s="5">
        <v>670388521505</v>
      </c>
    </row>
    <row r="489" spans="1:10" x14ac:dyDescent="0.4">
      <c r="A489" s="1" t="s">
        <v>822</v>
      </c>
      <c r="B489" t="s">
        <v>791</v>
      </c>
      <c r="C489" s="47">
        <v>293.41000000000003</v>
      </c>
      <c r="D489" s="7">
        <f t="shared" si="35"/>
        <v>0</v>
      </c>
      <c r="E489" s="4">
        <f t="shared" si="36"/>
        <v>0</v>
      </c>
      <c r="F489" s="21">
        <v>1</v>
      </c>
      <c r="G489" s="9">
        <v>10670388531709</v>
      </c>
      <c r="H489" s="21">
        <v>1</v>
      </c>
      <c r="I489" s="9">
        <v>20670388531706</v>
      </c>
      <c r="J489" s="5">
        <v>670388531702</v>
      </c>
    </row>
    <row r="490" spans="1:10" x14ac:dyDescent="0.4">
      <c r="A490" s="1" t="s">
        <v>823</v>
      </c>
      <c r="B490" t="s">
        <v>793</v>
      </c>
      <c r="C490" s="47">
        <v>316.41000000000003</v>
      </c>
      <c r="D490" s="7">
        <f t="shared" si="35"/>
        <v>0</v>
      </c>
      <c r="E490" s="4">
        <f t="shared" si="36"/>
        <v>0</v>
      </c>
      <c r="F490" s="21">
        <v>1</v>
      </c>
      <c r="G490" s="9">
        <v>10670388541609</v>
      </c>
      <c r="H490" s="21">
        <v>1</v>
      </c>
      <c r="I490" s="9">
        <v>20670388541606</v>
      </c>
      <c r="J490" s="5">
        <v>670388541602</v>
      </c>
    </row>
    <row r="491" spans="1:10" x14ac:dyDescent="0.4">
      <c r="A491" s="1" t="s">
        <v>824</v>
      </c>
      <c r="B491" t="s">
        <v>795</v>
      </c>
      <c r="C491" s="47">
        <v>503.31</v>
      </c>
      <c r="D491" s="7">
        <f t="shared" si="35"/>
        <v>0</v>
      </c>
      <c r="E491" s="4">
        <f t="shared" si="36"/>
        <v>0</v>
      </c>
      <c r="F491" s="21">
        <v>1</v>
      </c>
      <c r="G491" s="9">
        <v>10670388551004</v>
      </c>
      <c r="H491" s="21">
        <v>1</v>
      </c>
      <c r="I491" s="9">
        <v>20670388551001</v>
      </c>
      <c r="J491" s="5">
        <v>670388551007</v>
      </c>
    </row>
    <row r="492" spans="1:10" x14ac:dyDescent="0.4">
      <c r="A492" s="1" t="s">
        <v>825</v>
      </c>
      <c r="B492" t="s">
        <v>803</v>
      </c>
      <c r="C492" s="47">
        <v>630.72</v>
      </c>
      <c r="D492" s="7">
        <f t="shared" si="35"/>
        <v>0</v>
      </c>
      <c r="E492" s="4">
        <f t="shared" si="36"/>
        <v>0</v>
      </c>
      <c r="F492" s="21">
        <v>1</v>
      </c>
      <c r="G492" s="9">
        <v>10670388560907</v>
      </c>
      <c r="H492" s="21">
        <v>1</v>
      </c>
      <c r="I492" s="9">
        <v>20670388560904</v>
      </c>
      <c r="J492" s="5">
        <v>670388560900</v>
      </c>
    </row>
    <row r="493" spans="1:10" x14ac:dyDescent="0.4">
      <c r="A493" s="1" t="s">
        <v>826</v>
      </c>
      <c r="B493" t="s">
        <v>805</v>
      </c>
      <c r="C493" s="47">
        <v>732.92</v>
      </c>
      <c r="D493" s="7">
        <f t="shared" si="35"/>
        <v>0</v>
      </c>
      <c r="E493" s="4">
        <f t="shared" si="36"/>
        <v>0</v>
      </c>
      <c r="F493" s="21">
        <v>1</v>
      </c>
      <c r="G493" s="9">
        <v>10670388570906</v>
      </c>
      <c r="H493" s="21">
        <v>1</v>
      </c>
      <c r="I493" s="9">
        <v>20670388570903</v>
      </c>
      <c r="J493" s="5">
        <v>670388570909</v>
      </c>
    </row>
    <row r="494" spans="1:10" x14ac:dyDescent="0.4">
      <c r="A494" s="1" t="s">
        <v>827</v>
      </c>
      <c r="B494" t="s">
        <v>797</v>
      </c>
      <c r="C494" s="47">
        <v>194.23</v>
      </c>
      <c r="D494" s="7">
        <f t="shared" si="35"/>
        <v>0</v>
      </c>
      <c r="E494" s="4">
        <f t="shared" si="36"/>
        <v>0</v>
      </c>
      <c r="F494" s="21">
        <v>1</v>
      </c>
      <c r="G494" s="9">
        <v>10670388511800</v>
      </c>
      <c r="H494" s="21">
        <v>1</v>
      </c>
      <c r="I494" s="9">
        <v>20670388511807</v>
      </c>
      <c r="J494" s="5">
        <v>670388511803</v>
      </c>
    </row>
    <row r="495" spans="1:10" x14ac:dyDescent="0.4">
      <c r="A495" s="1" t="s">
        <v>828</v>
      </c>
      <c r="B495" t="s">
        <v>829</v>
      </c>
      <c r="C495" s="47">
        <v>269.42</v>
      </c>
      <c r="D495" s="7">
        <f t="shared" si="35"/>
        <v>0</v>
      </c>
      <c r="E495" s="4">
        <f t="shared" si="36"/>
        <v>0</v>
      </c>
      <c r="F495" s="21">
        <v>1</v>
      </c>
      <c r="G495" s="9">
        <v>10670388521601</v>
      </c>
      <c r="H495" s="21">
        <v>1</v>
      </c>
      <c r="I495" s="9">
        <v>20670388521608</v>
      </c>
      <c r="J495" s="5">
        <v>670388521604</v>
      </c>
    </row>
    <row r="496" spans="1:10" x14ac:dyDescent="0.4">
      <c r="A496" s="1" t="s">
        <v>830</v>
      </c>
      <c r="B496" t="s">
        <v>831</v>
      </c>
      <c r="C496" s="47">
        <v>325.81</v>
      </c>
      <c r="D496" s="7">
        <f t="shared" si="35"/>
        <v>0</v>
      </c>
      <c r="E496" s="4">
        <f t="shared" si="36"/>
        <v>0</v>
      </c>
      <c r="F496" s="21">
        <v>1</v>
      </c>
      <c r="G496" s="9">
        <v>10670388531808</v>
      </c>
      <c r="H496" s="21">
        <v>1</v>
      </c>
      <c r="I496" s="9">
        <v>20670388531805</v>
      </c>
      <c r="J496" s="5">
        <v>670388531801</v>
      </c>
    </row>
    <row r="497" spans="1:10" x14ac:dyDescent="0.4">
      <c r="A497" s="1" t="s">
        <v>832</v>
      </c>
      <c r="B497" t="s">
        <v>833</v>
      </c>
      <c r="C497" s="47">
        <v>372.81</v>
      </c>
      <c r="D497" s="7">
        <f t="shared" si="35"/>
        <v>0</v>
      </c>
      <c r="E497" s="4">
        <f t="shared" si="36"/>
        <v>0</v>
      </c>
      <c r="F497" s="21">
        <v>1</v>
      </c>
      <c r="G497" s="9">
        <v>10670388541708</v>
      </c>
      <c r="H497" s="21">
        <v>1</v>
      </c>
      <c r="I497" s="9">
        <v>20670388541705</v>
      </c>
      <c r="J497" s="5">
        <v>670388541701</v>
      </c>
    </row>
    <row r="498" spans="1:10" x14ac:dyDescent="0.4">
      <c r="A498" s="1" t="s">
        <v>834</v>
      </c>
      <c r="B498" t="s">
        <v>835</v>
      </c>
      <c r="C498" s="47">
        <v>522.11</v>
      </c>
      <c r="D498" s="7">
        <f t="shared" si="35"/>
        <v>0</v>
      </c>
      <c r="E498" s="4">
        <f t="shared" si="36"/>
        <v>0</v>
      </c>
      <c r="F498" s="21">
        <v>1</v>
      </c>
      <c r="G498" s="9">
        <v>10670388551103</v>
      </c>
      <c r="H498" s="21">
        <v>1</v>
      </c>
      <c r="I498" s="9">
        <v>20670388551100</v>
      </c>
      <c r="J498" s="5">
        <v>670388551106</v>
      </c>
    </row>
    <row r="499" spans="1:10" x14ac:dyDescent="0.4">
      <c r="A499" s="1" t="s">
        <v>836</v>
      </c>
      <c r="B499" t="s">
        <v>837</v>
      </c>
      <c r="C499" s="47">
        <v>648.42999999999995</v>
      </c>
      <c r="D499" s="7">
        <f t="shared" si="35"/>
        <v>0</v>
      </c>
      <c r="E499" s="4">
        <f t="shared" si="36"/>
        <v>0</v>
      </c>
      <c r="F499" s="21">
        <v>1</v>
      </c>
      <c r="G499" s="9">
        <v>10670388561003</v>
      </c>
      <c r="H499" s="21">
        <v>1</v>
      </c>
      <c r="I499" s="9">
        <v>20670388561000</v>
      </c>
      <c r="J499" s="5">
        <v>670388561006</v>
      </c>
    </row>
    <row r="500" spans="1:10" x14ac:dyDescent="0.4">
      <c r="A500" s="1" t="s">
        <v>838</v>
      </c>
      <c r="B500" t="s">
        <v>839</v>
      </c>
      <c r="C500" s="47">
        <v>762.28</v>
      </c>
      <c r="D500" s="7">
        <f t="shared" si="35"/>
        <v>0</v>
      </c>
      <c r="E500" s="4">
        <f t="shared" si="36"/>
        <v>0</v>
      </c>
      <c r="F500" s="21">
        <v>1</v>
      </c>
      <c r="G500" s="9">
        <v>10670388571002</v>
      </c>
      <c r="H500" s="21">
        <v>1</v>
      </c>
      <c r="I500" s="9">
        <v>20670388571009</v>
      </c>
      <c r="J500" s="5">
        <v>670388571005</v>
      </c>
    </row>
    <row r="501" spans="1:10" x14ac:dyDescent="0.4">
      <c r="A501" s="1" t="s">
        <v>840</v>
      </c>
      <c r="B501" t="s">
        <v>841</v>
      </c>
      <c r="C501" s="47">
        <v>203.62</v>
      </c>
      <c r="D501" s="7">
        <f t="shared" si="35"/>
        <v>0</v>
      </c>
      <c r="E501" s="4">
        <f t="shared" si="36"/>
        <v>0</v>
      </c>
      <c r="F501" s="21">
        <v>1</v>
      </c>
      <c r="G501" s="9">
        <v>10670388511909</v>
      </c>
      <c r="H501" s="21">
        <v>1</v>
      </c>
      <c r="I501" s="9">
        <v>20670388511906</v>
      </c>
      <c r="J501" s="5">
        <v>670388511902</v>
      </c>
    </row>
    <row r="502" spans="1:10" x14ac:dyDescent="0.4">
      <c r="A502" s="1" t="s">
        <v>842</v>
      </c>
      <c r="B502" t="s">
        <v>829</v>
      </c>
      <c r="C502" s="47">
        <v>270.45999999999998</v>
      </c>
      <c r="D502" s="7">
        <f t="shared" si="35"/>
        <v>0</v>
      </c>
      <c r="E502" s="4">
        <f t="shared" si="36"/>
        <v>0</v>
      </c>
      <c r="F502" s="21">
        <v>1</v>
      </c>
      <c r="G502" s="9">
        <v>10670388521700</v>
      </c>
      <c r="H502" s="21">
        <v>1</v>
      </c>
      <c r="I502" s="9">
        <v>20670388521707</v>
      </c>
      <c r="J502" s="5">
        <v>670388521703</v>
      </c>
    </row>
    <row r="503" spans="1:10" x14ac:dyDescent="0.4">
      <c r="A503" s="1" t="s">
        <v>843</v>
      </c>
      <c r="B503" t="s">
        <v>831</v>
      </c>
      <c r="C503" s="47">
        <v>327.89</v>
      </c>
      <c r="D503" s="7">
        <f t="shared" si="35"/>
        <v>0</v>
      </c>
      <c r="E503" s="4">
        <f t="shared" si="36"/>
        <v>0</v>
      </c>
      <c r="F503" s="21">
        <v>1</v>
      </c>
      <c r="G503" s="9">
        <v>10670388531907</v>
      </c>
      <c r="H503" s="21">
        <v>1</v>
      </c>
      <c r="I503" s="9">
        <v>20670388531904</v>
      </c>
      <c r="J503" s="5">
        <v>670388531900</v>
      </c>
    </row>
    <row r="504" spans="1:10" x14ac:dyDescent="0.4">
      <c r="A504" s="1" t="s">
        <v>844</v>
      </c>
      <c r="B504" t="s">
        <v>833</v>
      </c>
      <c r="C504" s="47">
        <v>375.93</v>
      </c>
      <c r="D504" s="7">
        <f t="shared" si="35"/>
        <v>0</v>
      </c>
      <c r="E504" s="4">
        <f t="shared" si="36"/>
        <v>0</v>
      </c>
      <c r="F504" s="21">
        <v>1</v>
      </c>
      <c r="G504" s="9">
        <v>10670388541906</v>
      </c>
      <c r="H504" s="21">
        <v>1</v>
      </c>
      <c r="I504" s="9">
        <v>20670388541903</v>
      </c>
      <c r="J504" s="5">
        <v>670388541909</v>
      </c>
    </row>
    <row r="505" spans="1:10" x14ac:dyDescent="0.4">
      <c r="A505" s="1" t="s">
        <v>845</v>
      </c>
      <c r="B505" t="s">
        <v>835</v>
      </c>
      <c r="C505" s="47">
        <v>530.46</v>
      </c>
      <c r="D505" s="7">
        <f t="shared" si="35"/>
        <v>0</v>
      </c>
      <c r="E505" s="4">
        <f t="shared" si="36"/>
        <v>0</v>
      </c>
      <c r="F505" s="21">
        <v>1</v>
      </c>
      <c r="G505" s="9">
        <v>10670388551202</v>
      </c>
      <c r="H505" s="21">
        <v>1</v>
      </c>
      <c r="I505" s="9">
        <v>20670388551209</v>
      </c>
      <c r="J505" s="5">
        <v>670388551205</v>
      </c>
    </row>
    <row r="506" spans="1:10" x14ac:dyDescent="0.4">
      <c r="A506" s="1" t="s">
        <v>846</v>
      </c>
      <c r="B506" t="s">
        <v>837</v>
      </c>
      <c r="C506" s="47">
        <v>670.38</v>
      </c>
      <c r="D506" s="7">
        <f t="shared" si="35"/>
        <v>0</v>
      </c>
      <c r="E506" s="4">
        <f t="shared" si="36"/>
        <v>0</v>
      </c>
      <c r="F506" s="21">
        <v>1</v>
      </c>
      <c r="G506" s="9">
        <v>10670388561102</v>
      </c>
      <c r="H506" s="21">
        <v>1</v>
      </c>
      <c r="I506" s="9">
        <v>20670388561109</v>
      </c>
      <c r="J506" s="5">
        <v>670388561105</v>
      </c>
    </row>
    <row r="507" spans="1:10" x14ac:dyDescent="0.4">
      <c r="A507" s="1" t="s">
        <v>847</v>
      </c>
      <c r="B507" t="s">
        <v>839</v>
      </c>
      <c r="C507" s="47">
        <v>791.52</v>
      </c>
      <c r="D507" s="7">
        <f t="shared" ref="D507:D538" si="37">$E$6</f>
        <v>0</v>
      </c>
      <c r="E507" s="4">
        <f t="shared" ref="E507:E538" si="38">C507*D507</f>
        <v>0</v>
      </c>
      <c r="F507" s="21">
        <v>1</v>
      </c>
      <c r="G507" s="9">
        <v>10670388571101</v>
      </c>
      <c r="H507" s="21">
        <v>1</v>
      </c>
      <c r="I507" s="9">
        <v>20670388571108</v>
      </c>
      <c r="J507" s="5">
        <v>670388571104</v>
      </c>
    </row>
    <row r="508" spans="1:10" x14ac:dyDescent="0.4">
      <c r="A508" s="1" t="s">
        <v>848</v>
      </c>
      <c r="B508" t="s">
        <v>841</v>
      </c>
      <c r="C508" s="47">
        <v>204.67</v>
      </c>
      <c r="D508" s="7">
        <f t="shared" si="37"/>
        <v>0</v>
      </c>
      <c r="E508" s="4">
        <f t="shared" si="38"/>
        <v>0</v>
      </c>
      <c r="F508" s="21">
        <v>1</v>
      </c>
      <c r="G508" s="9">
        <v>10670388512005</v>
      </c>
      <c r="H508" s="21">
        <v>1</v>
      </c>
      <c r="I508" s="9">
        <v>20670388512002</v>
      </c>
      <c r="J508" s="5">
        <v>670388512008</v>
      </c>
    </row>
    <row r="509" spans="1:10" x14ac:dyDescent="0.4">
      <c r="A509" s="1" t="s">
        <v>849</v>
      </c>
      <c r="B509" t="s">
        <v>829</v>
      </c>
      <c r="C509" s="47">
        <v>271.49</v>
      </c>
      <c r="D509" s="7">
        <f t="shared" si="37"/>
        <v>0</v>
      </c>
      <c r="E509" s="4">
        <f t="shared" si="38"/>
        <v>0</v>
      </c>
      <c r="F509" s="21">
        <v>1</v>
      </c>
      <c r="G509" s="9">
        <v>10670388521809</v>
      </c>
      <c r="H509" s="21">
        <v>1</v>
      </c>
      <c r="I509" s="9">
        <v>20670388521806</v>
      </c>
      <c r="J509" s="5">
        <v>670388521802</v>
      </c>
    </row>
    <row r="510" spans="1:10" x14ac:dyDescent="0.4">
      <c r="A510" s="1" t="s">
        <v>850</v>
      </c>
      <c r="B510" t="s">
        <v>831</v>
      </c>
      <c r="C510" s="47">
        <v>328.94</v>
      </c>
      <c r="D510" s="7">
        <f t="shared" si="37"/>
        <v>0</v>
      </c>
      <c r="E510" s="4">
        <f t="shared" si="38"/>
        <v>0</v>
      </c>
      <c r="F510" s="21">
        <v>1</v>
      </c>
      <c r="G510" s="9">
        <v>10670388532003</v>
      </c>
      <c r="H510" s="21">
        <v>1</v>
      </c>
      <c r="I510" s="9">
        <v>20670388532000</v>
      </c>
      <c r="J510" s="5">
        <v>670388532006</v>
      </c>
    </row>
    <row r="511" spans="1:10" x14ac:dyDescent="0.4">
      <c r="A511" s="1" t="s">
        <v>851</v>
      </c>
      <c r="B511" t="s">
        <v>833</v>
      </c>
      <c r="C511" s="47">
        <v>378.03</v>
      </c>
      <c r="D511" s="7">
        <f t="shared" si="37"/>
        <v>0</v>
      </c>
      <c r="E511" s="4">
        <f t="shared" si="38"/>
        <v>0</v>
      </c>
      <c r="F511" s="21">
        <v>1</v>
      </c>
      <c r="G511" s="9">
        <v>10670388542002</v>
      </c>
      <c r="H511" s="21">
        <v>1</v>
      </c>
      <c r="I511" s="9">
        <v>20670388542009</v>
      </c>
      <c r="J511" s="5">
        <v>670388542005</v>
      </c>
    </row>
    <row r="512" spans="1:10" x14ac:dyDescent="0.4">
      <c r="A512" s="1" t="s">
        <v>852</v>
      </c>
      <c r="B512" t="s">
        <v>835</v>
      </c>
      <c r="C512" s="47">
        <v>548.21</v>
      </c>
      <c r="D512" s="7">
        <f t="shared" si="37"/>
        <v>0</v>
      </c>
      <c r="E512" s="4">
        <f t="shared" si="38"/>
        <v>0</v>
      </c>
      <c r="F512" s="21">
        <v>1</v>
      </c>
      <c r="G512" s="9">
        <v>10670388551301</v>
      </c>
      <c r="H512" s="21">
        <v>1</v>
      </c>
      <c r="I512" s="9">
        <v>20670388551308</v>
      </c>
      <c r="J512" s="5">
        <v>670388551304</v>
      </c>
    </row>
    <row r="513" spans="1:10" x14ac:dyDescent="0.4">
      <c r="A513" s="1" t="s">
        <v>853</v>
      </c>
      <c r="B513" t="s">
        <v>837</v>
      </c>
      <c r="C513" s="47">
        <v>685</v>
      </c>
      <c r="D513" s="7">
        <f t="shared" si="37"/>
        <v>0</v>
      </c>
      <c r="E513" s="4">
        <f t="shared" si="38"/>
        <v>0</v>
      </c>
      <c r="F513" s="21">
        <v>1</v>
      </c>
      <c r="G513" s="9">
        <v>10670388561201</v>
      </c>
      <c r="H513" s="21">
        <v>1</v>
      </c>
      <c r="I513" s="9">
        <v>20670388561208</v>
      </c>
      <c r="J513" s="5">
        <v>670388561204</v>
      </c>
    </row>
    <row r="514" spans="1:10" x14ac:dyDescent="0.4">
      <c r="A514" s="1" t="s">
        <v>854</v>
      </c>
      <c r="B514" t="s">
        <v>839</v>
      </c>
      <c r="C514" s="47">
        <v>811.37</v>
      </c>
      <c r="D514" s="7">
        <f t="shared" si="37"/>
        <v>0</v>
      </c>
      <c r="E514" s="4">
        <f t="shared" si="38"/>
        <v>0</v>
      </c>
      <c r="F514" s="21">
        <v>1</v>
      </c>
      <c r="G514" s="9">
        <v>10670388571200</v>
      </c>
      <c r="H514" s="21">
        <v>1</v>
      </c>
      <c r="I514" s="9">
        <v>20670388571207</v>
      </c>
      <c r="J514" s="5">
        <v>670388571203</v>
      </c>
    </row>
    <row r="515" spans="1:10" x14ac:dyDescent="0.4">
      <c r="A515" s="1" t="s">
        <v>855</v>
      </c>
      <c r="B515" t="s">
        <v>841</v>
      </c>
      <c r="C515" s="47">
        <v>205.7</v>
      </c>
      <c r="D515" s="7">
        <f t="shared" si="37"/>
        <v>0</v>
      </c>
      <c r="E515" s="4">
        <f t="shared" si="38"/>
        <v>0</v>
      </c>
      <c r="F515" s="21">
        <v>1</v>
      </c>
      <c r="G515" s="9">
        <v>10670388512104</v>
      </c>
      <c r="H515" s="21">
        <v>1</v>
      </c>
      <c r="I515" s="9">
        <v>20670388512101</v>
      </c>
      <c r="J515" s="5">
        <v>670388512107</v>
      </c>
    </row>
    <row r="516" spans="1:10" x14ac:dyDescent="0.4">
      <c r="A516" s="1" t="s">
        <v>856</v>
      </c>
      <c r="B516" t="s">
        <v>829</v>
      </c>
      <c r="C516" s="47">
        <v>274.64</v>
      </c>
      <c r="D516" s="7">
        <f t="shared" si="37"/>
        <v>0</v>
      </c>
      <c r="E516" s="4">
        <f t="shared" si="38"/>
        <v>0</v>
      </c>
      <c r="F516" s="21">
        <v>1</v>
      </c>
      <c r="G516" s="9">
        <v>10670388521908</v>
      </c>
      <c r="H516" s="21">
        <v>1</v>
      </c>
      <c r="I516" s="9">
        <v>20670388521905</v>
      </c>
      <c r="J516" s="5">
        <v>670388521901</v>
      </c>
    </row>
    <row r="517" spans="1:10" x14ac:dyDescent="0.4">
      <c r="A517" s="1" t="s">
        <v>857</v>
      </c>
      <c r="B517" t="s">
        <v>831</v>
      </c>
      <c r="C517" s="47">
        <v>331.01</v>
      </c>
      <c r="D517" s="7">
        <f t="shared" si="37"/>
        <v>0</v>
      </c>
      <c r="E517" s="4">
        <f t="shared" si="38"/>
        <v>0</v>
      </c>
      <c r="F517" s="21">
        <v>1</v>
      </c>
      <c r="G517" s="9">
        <v>10670388532102</v>
      </c>
      <c r="H517" s="21">
        <v>1</v>
      </c>
      <c r="I517" s="9">
        <v>20670388532109</v>
      </c>
      <c r="J517" s="5">
        <v>670388532105</v>
      </c>
    </row>
    <row r="518" spans="1:10" x14ac:dyDescent="0.4">
      <c r="A518" s="1" t="s">
        <v>858</v>
      </c>
      <c r="B518" t="s">
        <v>833</v>
      </c>
      <c r="C518" s="47">
        <v>381.2</v>
      </c>
      <c r="D518" s="7">
        <f t="shared" si="37"/>
        <v>0</v>
      </c>
      <c r="E518" s="4">
        <f t="shared" si="38"/>
        <v>0</v>
      </c>
      <c r="F518" s="21">
        <v>1</v>
      </c>
      <c r="G518" s="9">
        <v>10670388542101</v>
      </c>
      <c r="H518" s="21">
        <v>1</v>
      </c>
      <c r="I518" s="9">
        <v>20670388542108</v>
      </c>
      <c r="J518" s="5">
        <v>670388542104</v>
      </c>
    </row>
    <row r="519" spans="1:10" x14ac:dyDescent="0.4">
      <c r="A519" s="1" t="s">
        <v>859</v>
      </c>
      <c r="B519" t="s">
        <v>835</v>
      </c>
      <c r="C519" s="47">
        <v>556.58000000000004</v>
      </c>
      <c r="D519" s="7">
        <f t="shared" si="37"/>
        <v>0</v>
      </c>
      <c r="E519" s="4">
        <f t="shared" si="38"/>
        <v>0</v>
      </c>
      <c r="F519" s="21">
        <v>1</v>
      </c>
      <c r="G519" s="9">
        <v>10670388551400</v>
      </c>
      <c r="H519" s="21">
        <v>1</v>
      </c>
      <c r="I519" s="9">
        <v>20670388551407</v>
      </c>
      <c r="J519" s="5">
        <v>670388551403</v>
      </c>
    </row>
    <row r="520" spans="1:10" x14ac:dyDescent="0.4">
      <c r="A520" s="1" t="s">
        <v>860</v>
      </c>
      <c r="B520" t="s">
        <v>837</v>
      </c>
      <c r="C520" s="47">
        <v>694.41</v>
      </c>
      <c r="D520" s="7">
        <f t="shared" si="37"/>
        <v>0</v>
      </c>
      <c r="E520" s="4">
        <f t="shared" si="38"/>
        <v>0</v>
      </c>
      <c r="F520" s="21">
        <v>1</v>
      </c>
      <c r="G520" s="9">
        <v>10670388561300</v>
      </c>
      <c r="H520" s="21">
        <v>1</v>
      </c>
      <c r="I520" s="9">
        <v>20670388561307</v>
      </c>
      <c r="J520" s="5">
        <v>670388561303</v>
      </c>
    </row>
    <row r="521" spans="1:10" x14ac:dyDescent="0.4">
      <c r="A521" s="1" t="s">
        <v>861</v>
      </c>
      <c r="B521" t="s">
        <v>839</v>
      </c>
      <c r="C521" s="47">
        <v>830.17</v>
      </c>
      <c r="D521" s="7">
        <f t="shared" si="37"/>
        <v>0</v>
      </c>
      <c r="E521" s="4">
        <f t="shared" si="38"/>
        <v>0</v>
      </c>
      <c r="F521" s="21">
        <v>1</v>
      </c>
      <c r="G521" s="9">
        <v>10670388571309</v>
      </c>
      <c r="H521" s="21">
        <v>1</v>
      </c>
      <c r="I521" s="9">
        <v>20670388571306</v>
      </c>
      <c r="J521" s="5">
        <v>670388571302</v>
      </c>
    </row>
    <row r="522" spans="1:10" x14ac:dyDescent="0.4">
      <c r="A522" s="1" t="s">
        <v>862</v>
      </c>
      <c r="B522" t="s">
        <v>841</v>
      </c>
      <c r="C522" s="47">
        <v>206.76</v>
      </c>
      <c r="D522" s="7">
        <f t="shared" si="37"/>
        <v>0</v>
      </c>
      <c r="E522" s="4">
        <f t="shared" si="38"/>
        <v>0</v>
      </c>
      <c r="F522" s="21">
        <v>1</v>
      </c>
      <c r="G522" s="9">
        <v>10670388512203</v>
      </c>
      <c r="H522" s="21">
        <v>1</v>
      </c>
      <c r="I522" s="9">
        <v>20670388512200</v>
      </c>
      <c r="J522" s="5">
        <v>670388512206</v>
      </c>
    </row>
    <row r="523" spans="1:10" x14ac:dyDescent="0.4">
      <c r="A523" s="1" t="s">
        <v>863</v>
      </c>
      <c r="B523" t="s">
        <v>864</v>
      </c>
      <c r="C523" s="47">
        <v>265.24</v>
      </c>
      <c r="D523" s="7">
        <f t="shared" si="37"/>
        <v>0</v>
      </c>
      <c r="E523" s="4">
        <f t="shared" si="38"/>
        <v>0</v>
      </c>
      <c r="F523" s="21">
        <v>1</v>
      </c>
      <c r="G523" s="9">
        <v>10670388512302</v>
      </c>
      <c r="H523" s="21">
        <v>1</v>
      </c>
      <c r="I523" s="9">
        <v>20670388512309</v>
      </c>
      <c r="J523" s="5">
        <v>670388512305</v>
      </c>
    </row>
    <row r="524" spans="1:10" x14ac:dyDescent="0.4">
      <c r="A524" s="1" t="s">
        <v>865</v>
      </c>
      <c r="B524" t="s">
        <v>866</v>
      </c>
      <c r="C524" s="47">
        <v>349.83</v>
      </c>
      <c r="D524" s="7">
        <f t="shared" si="37"/>
        <v>0</v>
      </c>
      <c r="E524" s="4">
        <f t="shared" si="38"/>
        <v>0</v>
      </c>
      <c r="F524" s="21">
        <v>1</v>
      </c>
      <c r="G524" s="9">
        <v>10670388522004</v>
      </c>
      <c r="H524" s="21">
        <v>1</v>
      </c>
      <c r="I524" s="9">
        <v>20670388522001</v>
      </c>
      <c r="J524" s="5">
        <v>670388522007</v>
      </c>
    </row>
    <row r="525" spans="1:10" x14ac:dyDescent="0.4">
      <c r="A525" s="1" t="s">
        <v>867</v>
      </c>
      <c r="B525" t="s">
        <v>868</v>
      </c>
      <c r="C525" s="47">
        <v>416.64</v>
      </c>
      <c r="D525" s="7">
        <f t="shared" si="37"/>
        <v>0</v>
      </c>
      <c r="E525" s="4">
        <f t="shared" si="38"/>
        <v>0</v>
      </c>
      <c r="F525" s="21">
        <v>1</v>
      </c>
      <c r="G525" s="9">
        <v>10670388532201</v>
      </c>
      <c r="H525" s="21">
        <v>1</v>
      </c>
      <c r="I525" s="9">
        <v>20670388532208</v>
      </c>
      <c r="J525" s="5">
        <v>670388532204</v>
      </c>
    </row>
    <row r="526" spans="1:10" x14ac:dyDescent="0.4">
      <c r="A526" s="1" t="s">
        <v>869</v>
      </c>
      <c r="B526" t="s">
        <v>870</v>
      </c>
      <c r="C526" s="47">
        <v>479.28</v>
      </c>
      <c r="D526" s="7">
        <f t="shared" si="37"/>
        <v>0</v>
      </c>
      <c r="E526" s="4">
        <f t="shared" si="38"/>
        <v>0</v>
      </c>
      <c r="F526" s="21">
        <v>1</v>
      </c>
      <c r="G526" s="9">
        <v>10670388542200</v>
      </c>
      <c r="H526" s="21">
        <v>1</v>
      </c>
      <c r="I526" s="9">
        <v>20670388542207</v>
      </c>
      <c r="J526" s="5">
        <v>670388542203</v>
      </c>
    </row>
    <row r="527" spans="1:10" x14ac:dyDescent="0.4">
      <c r="A527" s="1" t="s">
        <v>871</v>
      </c>
      <c r="B527" t="s">
        <v>872</v>
      </c>
      <c r="C527" s="47">
        <v>640.12</v>
      </c>
      <c r="D527" s="7">
        <f t="shared" si="37"/>
        <v>0</v>
      </c>
      <c r="E527" s="4">
        <f t="shared" si="38"/>
        <v>0</v>
      </c>
      <c r="F527" s="21">
        <v>1</v>
      </c>
      <c r="G527" s="9">
        <v>10670388551509</v>
      </c>
      <c r="H527" s="21">
        <v>1</v>
      </c>
      <c r="I527" s="9">
        <v>20670388551506</v>
      </c>
      <c r="J527" s="5">
        <v>670388551502</v>
      </c>
    </row>
    <row r="528" spans="1:10" x14ac:dyDescent="0.4">
      <c r="A528" s="1" t="s">
        <v>873</v>
      </c>
      <c r="B528" t="s">
        <v>874</v>
      </c>
      <c r="C528" s="47">
        <v>803.01</v>
      </c>
      <c r="D528" s="7">
        <f t="shared" si="37"/>
        <v>0</v>
      </c>
      <c r="E528" s="4">
        <f t="shared" si="38"/>
        <v>0</v>
      </c>
      <c r="F528" s="21">
        <v>1</v>
      </c>
      <c r="G528" s="9">
        <v>10670388561409</v>
      </c>
      <c r="H528" s="21">
        <v>1</v>
      </c>
      <c r="I528" s="9">
        <v>20670388561406</v>
      </c>
      <c r="J528" s="5">
        <v>670388561402</v>
      </c>
    </row>
    <row r="529" spans="1:10" x14ac:dyDescent="0.4">
      <c r="A529" s="1" t="s">
        <v>875</v>
      </c>
      <c r="B529" t="s">
        <v>876</v>
      </c>
      <c r="C529" s="47">
        <v>919.94</v>
      </c>
      <c r="D529" s="7">
        <f t="shared" si="37"/>
        <v>0</v>
      </c>
      <c r="E529" s="4">
        <f t="shared" si="38"/>
        <v>0</v>
      </c>
      <c r="F529" s="21">
        <v>1</v>
      </c>
      <c r="G529" s="9">
        <v>10670388571408</v>
      </c>
      <c r="H529" s="21">
        <v>1</v>
      </c>
      <c r="I529" s="9">
        <v>20670388571405</v>
      </c>
      <c r="J529" s="5">
        <v>670388571401</v>
      </c>
    </row>
    <row r="530" spans="1:10" x14ac:dyDescent="0.4">
      <c r="A530" s="1" t="s">
        <v>877</v>
      </c>
      <c r="B530" t="s">
        <v>878</v>
      </c>
      <c r="C530" s="47">
        <v>266.27</v>
      </c>
      <c r="D530" s="7">
        <f t="shared" si="37"/>
        <v>0</v>
      </c>
      <c r="E530" s="4">
        <f t="shared" si="38"/>
        <v>0</v>
      </c>
      <c r="F530" s="21">
        <v>1</v>
      </c>
      <c r="G530" s="9">
        <v>10670388512401</v>
      </c>
      <c r="H530" s="21">
        <v>1</v>
      </c>
      <c r="I530" s="9">
        <v>20670388512408</v>
      </c>
      <c r="J530" s="5">
        <v>670388512404</v>
      </c>
    </row>
    <row r="531" spans="1:10" x14ac:dyDescent="0.4">
      <c r="A531" s="1" t="s">
        <v>879</v>
      </c>
      <c r="B531" t="s">
        <v>880</v>
      </c>
      <c r="C531" s="47">
        <v>350.87</v>
      </c>
      <c r="D531" s="7">
        <f t="shared" si="37"/>
        <v>0</v>
      </c>
      <c r="E531" s="4">
        <f t="shared" si="38"/>
        <v>0</v>
      </c>
      <c r="F531" s="21">
        <v>1</v>
      </c>
      <c r="G531" s="9">
        <v>10670388522103</v>
      </c>
      <c r="H531" s="21">
        <v>1</v>
      </c>
      <c r="I531" s="9">
        <v>20670388522100</v>
      </c>
      <c r="J531" s="5">
        <v>670388522106</v>
      </c>
    </row>
    <row r="532" spans="1:10" x14ac:dyDescent="0.4">
      <c r="A532" s="1" t="s">
        <v>881</v>
      </c>
      <c r="B532" t="s">
        <v>882</v>
      </c>
      <c r="C532" s="47">
        <v>418.71</v>
      </c>
      <c r="D532" s="7">
        <f t="shared" si="37"/>
        <v>0</v>
      </c>
      <c r="E532" s="4">
        <f t="shared" si="38"/>
        <v>0</v>
      </c>
      <c r="F532" s="21">
        <v>1</v>
      </c>
      <c r="G532" s="9">
        <v>10670388532300</v>
      </c>
      <c r="H532" s="21">
        <v>1</v>
      </c>
      <c r="I532" s="9">
        <v>20670388532307</v>
      </c>
      <c r="J532" s="5">
        <v>670388532303</v>
      </c>
    </row>
    <row r="533" spans="1:10" x14ac:dyDescent="0.4">
      <c r="A533" s="1" t="s">
        <v>883</v>
      </c>
      <c r="B533" t="s">
        <v>884</v>
      </c>
      <c r="C533" s="47">
        <v>484.51</v>
      </c>
      <c r="D533" s="7">
        <f t="shared" si="37"/>
        <v>0</v>
      </c>
      <c r="E533" s="4">
        <f t="shared" si="38"/>
        <v>0</v>
      </c>
      <c r="F533" s="21">
        <v>1</v>
      </c>
      <c r="G533" s="9">
        <v>10670388542309</v>
      </c>
      <c r="H533" s="21">
        <v>1</v>
      </c>
      <c r="I533" s="9">
        <v>20670388542306</v>
      </c>
      <c r="J533" s="5">
        <v>670388542302</v>
      </c>
    </row>
    <row r="534" spans="1:10" x14ac:dyDescent="0.4">
      <c r="A534" s="1" t="s">
        <v>885</v>
      </c>
      <c r="B534" t="s">
        <v>886</v>
      </c>
      <c r="C534" s="47">
        <v>651.61</v>
      </c>
      <c r="D534" s="7">
        <f t="shared" si="37"/>
        <v>0</v>
      </c>
      <c r="E534" s="4">
        <f t="shared" si="38"/>
        <v>0</v>
      </c>
      <c r="F534" s="21">
        <v>1</v>
      </c>
      <c r="G534" s="9">
        <v>10670388551608</v>
      </c>
      <c r="H534" s="21">
        <v>1</v>
      </c>
      <c r="I534" s="9">
        <v>20670388551605</v>
      </c>
      <c r="J534" s="5">
        <v>670388551601</v>
      </c>
    </row>
    <row r="535" spans="1:10" x14ac:dyDescent="0.4">
      <c r="A535" s="1" t="s">
        <v>887</v>
      </c>
      <c r="B535" t="s">
        <v>888</v>
      </c>
      <c r="C535" s="47">
        <v>809.27</v>
      </c>
      <c r="D535" s="7">
        <f t="shared" si="37"/>
        <v>0</v>
      </c>
      <c r="E535" s="4">
        <f t="shared" si="38"/>
        <v>0</v>
      </c>
      <c r="F535" s="21">
        <v>1</v>
      </c>
      <c r="G535" s="9">
        <v>10670388561508</v>
      </c>
      <c r="H535" s="21">
        <v>1</v>
      </c>
      <c r="I535" s="9">
        <v>20670388561505</v>
      </c>
      <c r="J535" s="5">
        <v>670388561501</v>
      </c>
    </row>
    <row r="536" spans="1:10" x14ac:dyDescent="0.4">
      <c r="A536" s="1" t="s">
        <v>889</v>
      </c>
      <c r="B536" t="s">
        <v>890</v>
      </c>
      <c r="C536" s="47">
        <v>930.38</v>
      </c>
      <c r="D536" s="7">
        <f t="shared" si="37"/>
        <v>0</v>
      </c>
      <c r="E536" s="4">
        <f t="shared" si="38"/>
        <v>0</v>
      </c>
      <c r="F536" s="21">
        <v>1</v>
      </c>
      <c r="G536" s="9">
        <v>10670388571507</v>
      </c>
      <c r="H536" s="21">
        <v>1</v>
      </c>
      <c r="I536" s="9">
        <v>20670388571504</v>
      </c>
      <c r="J536" s="5">
        <v>670388571500</v>
      </c>
    </row>
    <row r="537" spans="1:10" x14ac:dyDescent="0.4">
      <c r="A537" s="1" t="s">
        <v>891</v>
      </c>
      <c r="B537" t="s">
        <v>878</v>
      </c>
      <c r="C537" s="47">
        <v>268.37</v>
      </c>
      <c r="D537" s="7">
        <f t="shared" si="37"/>
        <v>0</v>
      </c>
      <c r="E537" s="4">
        <f t="shared" si="38"/>
        <v>0</v>
      </c>
      <c r="F537" s="21">
        <v>1</v>
      </c>
      <c r="G537" s="9">
        <v>10670388512500</v>
      </c>
      <c r="H537" s="21">
        <v>1</v>
      </c>
      <c r="I537" s="9">
        <v>20670388512507</v>
      </c>
      <c r="J537" s="5">
        <v>670388512503</v>
      </c>
    </row>
    <row r="538" spans="1:10" x14ac:dyDescent="0.4">
      <c r="A538" s="1" t="s">
        <v>892</v>
      </c>
      <c r="B538" t="s">
        <v>880</v>
      </c>
      <c r="C538" s="47">
        <v>351.91</v>
      </c>
      <c r="D538" s="7">
        <f t="shared" si="37"/>
        <v>0</v>
      </c>
      <c r="E538" s="4">
        <f t="shared" si="38"/>
        <v>0</v>
      </c>
      <c r="F538" s="21">
        <v>1</v>
      </c>
      <c r="G538" s="9">
        <v>10670388522202</v>
      </c>
      <c r="H538" s="21">
        <v>1</v>
      </c>
      <c r="I538" s="9">
        <v>20670388522209</v>
      </c>
      <c r="J538" s="5">
        <v>670388522205</v>
      </c>
    </row>
    <row r="539" spans="1:10" x14ac:dyDescent="0.4">
      <c r="A539" s="1" t="s">
        <v>893</v>
      </c>
      <c r="B539" t="s">
        <v>882</v>
      </c>
      <c r="C539" s="47">
        <v>419.76</v>
      </c>
      <c r="D539" s="7">
        <f t="shared" ref="D539:D570" si="39">$E$6</f>
        <v>0</v>
      </c>
      <c r="E539" s="4">
        <f t="shared" ref="E539:E570" si="40">C539*D539</f>
        <v>0</v>
      </c>
      <c r="F539" s="21">
        <v>1</v>
      </c>
      <c r="G539" s="9">
        <v>10670388532409</v>
      </c>
      <c r="H539" s="21">
        <v>1</v>
      </c>
      <c r="I539" s="9">
        <v>20670388532406</v>
      </c>
      <c r="J539" s="5">
        <v>670388532402</v>
      </c>
    </row>
    <row r="540" spans="1:10" x14ac:dyDescent="0.4">
      <c r="A540" s="1" t="s">
        <v>894</v>
      </c>
      <c r="B540" t="s">
        <v>884</v>
      </c>
      <c r="C540" s="47">
        <v>486.61</v>
      </c>
      <c r="D540" s="7">
        <f t="shared" si="39"/>
        <v>0</v>
      </c>
      <c r="E540" s="4">
        <f t="shared" si="40"/>
        <v>0</v>
      </c>
      <c r="F540" s="21">
        <v>1</v>
      </c>
      <c r="G540" s="9">
        <v>10670388542408</v>
      </c>
      <c r="H540" s="21">
        <v>1</v>
      </c>
      <c r="I540" s="9">
        <v>20670388542405</v>
      </c>
      <c r="J540" s="5">
        <v>670388542401</v>
      </c>
    </row>
    <row r="541" spans="1:10" x14ac:dyDescent="0.4">
      <c r="A541" s="1" t="s">
        <v>895</v>
      </c>
      <c r="B541" t="s">
        <v>886</v>
      </c>
      <c r="C541" s="47">
        <v>669.33</v>
      </c>
      <c r="D541" s="7">
        <f t="shared" si="39"/>
        <v>0</v>
      </c>
      <c r="E541" s="4">
        <f t="shared" si="40"/>
        <v>0</v>
      </c>
      <c r="F541" s="21">
        <v>1</v>
      </c>
      <c r="G541" s="9">
        <v>10670388551707</v>
      </c>
      <c r="H541" s="21">
        <v>1</v>
      </c>
      <c r="I541" s="9">
        <v>20670388551704</v>
      </c>
      <c r="J541" s="5">
        <v>670388551700</v>
      </c>
    </row>
    <row r="542" spans="1:10" x14ac:dyDescent="0.4">
      <c r="A542" s="1" t="s">
        <v>896</v>
      </c>
      <c r="B542" t="s">
        <v>888</v>
      </c>
      <c r="C542" s="47">
        <v>827.03</v>
      </c>
      <c r="D542" s="7">
        <f t="shared" si="39"/>
        <v>0</v>
      </c>
      <c r="E542" s="4">
        <f t="shared" si="40"/>
        <v>0</v>
      </c>
      <c r="F542" s="21">
        <v>1</v>
      </c>
      <c r="G542" s="9">
        <v>10670388561607</v>
      </c>
      <c r="H542" s="21">
        <v>1</v>
      </c>
      <c r="I542" s="9">
        <v>20670388561604</v>
      </c>
      <c r="J542" s="5">
        <v>670388561600</v>
      </c>
    </row>
    <row r="543" spans="1:10" x14ac:dyDescent="0.4">
      <c r="A543" s="1" t="s">
        <v>897</v>
      </c>
      <c r="B543" t="s">
        <v>890</v>
      </c>
      <c r="C543" s="47">
        <v>950.22</v>
      </c>
      <c r="D543" s="7">
        <f t="shared" si="39"/>
        <v>0</v>
      </c>
      <c r="E543" s="4">
        <f t="shared" si="40"/>
        <v>0</v>
      </c>
      <c r="F543" s="21">
        <v>1</v>
      </c>
      <c r="G543" s="9">
        <v>10670388571606</v>
      </c>
      <c r="H543" s="21">
        <v>1</v>
      </c>
      <c r="I543" s="9">
        <v>20670388571603</v>
      </c>
      <c r="J543" s="5">
        <v>670388571609</v>
      </c>
    </row>
    <row r="544" spans="1:10" x14ac:dyDescent="0.4">
      <c r="A544" s="1" t="s">
        <v>898</v>
      </c>
      <c r="B544" t="s">
        <v>878</v>
      </c>
      <c r="C544" s="47">
        <v>269.42</v>
      </c>
      <c r="D544" s="7">
        <f t="shared" si="39"/>
        <v>0</v>
      </c>
      <c r="E544" s="4">
        <f t="shared" si="40"/>
        <v>0</v>
      </c>
      <c r="F544" s="21">
        <v>1</v>
      </c>
      <c r="G544" s="9">
        <v>10670388512609</v>
      </c>
      <c r="H544" s="21">
        <v>1</v>
      </c>
      <c r="I544" s="9">
        <v>20670388512606</v>
      </c>
      <c r="J544" s="5">
        <v>670388512602</v>
      </c>
    </row>
    <row r="545" spans="1:10" x14ac:dyDescent="0.4">
      <c r="A545" s="1" t="s">
        <v>899</v>
      </c>
      <c r="B545" t="s">
        <v>880</v>
      </c>
      <c r="C545" s="47">
        <v>355.04</v>
      </c>
      <c r="D545" s="7">
        <f t="shared" si="39"/>
        <v>0</v>
      </c>
      <c r="E545" s="4">
        <f t="shared" si="40"/>
        <v>0</v>
      </c>
      <c r="F545" s="21">
        <v>1</v>
      </c>
      <c r="G545" s="9">
        <v>10670388522301</v>
      </c>
      <c r="H545" s="21">
        <v>1</v>
      </c>
      <c r="I545" s="9">
        <v>20670388522308</v>
      </c>
      <c r="J545" s="5">
        <v>670388522304</v>
      </c>
    </row>
    <row r="546" spans="1:10" x14ac:dyDescent="0.4">
      <c r="A546" s="1" t="s">
        <v>900</v>
      </c>
      <c r="B546" t="s">
        <v>882</v>
      </c>
      <c r="C546" s="47">
        <v>419.76</v>
      </c>
      <c r="D546" s="7">
        <f t="shared" si="39"/>
        <v>0</v>
      </c>
      <c r="E546" s="4">
        <f t="shared" si="40"/>
        <v>0</v>
      </c>
      <c r="F546" s="21">
        <v>1</v>
      </c>
      <c r="G546" s="9">
        <v>10670388532508</v>
      </c>
      <c r="H546" s="21">
        <v>1</v>
      </c>
      <c r="I546" s="9">
        <v>20670388532505</v>
      </c>
      <c r="J546" s="5">
        <v>670388532501</v>
      </c>
    </row>
    <row r="547" spans="1:10" x14ac:dyDescent="0.4">
      <c r="A547" s="1" t="s">
        <v>901</v>
      </c>
      <c r="B547" t="s">
        <v>884</v>
      </c>
      <c r="C547" s="47">
        <v>490.78</v>
      </c>
      <c r="D547" s="7">
        <f t="shared" si="39"/>
        <v>0</v>
      </c>
      <c r="E547" s="4">
        <f t="shared" si="40"/>
        <v>0</v>
      </c>
      <c r="F547" s="21">
        <v>1</v>
      </c>
      <c r="G547" s="9">
        <v>10670388542507</v>
      </c>
      <c r="H547" s="21">
        <v>1</v>
      </c>
      <c r="I547" s="9">
        <v>20670388542504</v>
      </c>
      <c r="J547" s="5">
        <v>670388542500</v>
      </c>
    </row>
    <row r="548" spans="1:10" x14ac:dyDescent="0.4">
      <c r="A548" s="1" t="s">
        <v>902</v>
      </c>
      <c r="B548" t="s">
        <v>886</v>
      </c>
      <c r="C548" s="47">
        <v>672.46</v>
      </c>
      <c r="D548" s="7">
        <f t="shared" si="39"/>
        <v>0</v>
      </c>
      <c r="E548" s="4">
        <f t="shared" si="40"/>
        <v>0</v>
      </c>
      <c r="F548" s="21">
        <v>1</v>
      </c>
      <c r="G548" s="9">
        <v>10670388551806</v>
      </c>
      <c r="H548" s="21">
        <v>1</v>
      </c>
      <c r="I548" s="9">
        <v>20670388551803</v>
      </c>
      <c r="J548" s="5">
        <v>670388551809</v>
      </c>
    </row>
    <row r="549" spans="1:10" x14ac:dyDescent="0.4">
      <c r="A549" s="1" t="s">
        <v>903</v>
      </c>
      <c r="B549" t="s">
        <v>888</v>
      </c>
      <c r="C549" s="47">
        <v>837.47</v>
      </c>
      <c r="D549" s="7">
        <f t="shared" si="39"/>
        <v>0</v>
      </c>
      <c r="E549" s="4">
        <f t="shared" si="40"/>
        <v>0</v>
      </c>
      <c r="F549" s="21">
        <v>1</v>
      </c>
      <c r="G549" s="9">
        <v>10670388561706</v>
      </c>
      <c r="H549" s="21">
        <v>1</v>
      </c>
      <c r="I549" s="9">
        <v>20670388561703</v>
      </c>
      <c r="J549" s="5">
        <v>670388561709</v>
      </c>
    </row>
    <row r="550" spans="1:10" x14ac:dyDescent="0.4">
      <c r="A550" s="1" t="s">
        <v>904</v>
      </c>
      <c r="B550" t="s">
        <v>890</v>
      </c>
      <c r="C550" s="47">
        <v>973.21</v>
      </c>
      <c r="D550" s="7">
        <f t="shared" si="39"/>
        <v>0</v>
      </c>
      <c r="E550" s="4">
        <f t="shared" si="40"/>
        <v>0</v>
      </c>
      <c r="F550" s="21">
        <v>1</v>
      </c>
      <c r="G550" s="9">
        <v>10670388571705</v>
      </c>
      <c r="H550" s="21">
        <v>1</v>
      </c>
      <c r="I550" s="9">
        <v>20670388571702</v>
      </c>
      <c r="J550" s="5">
        <v>670388571708</v>
      </c>
    </row>
    <row r="551" spans="1:10" x14ac:dyDescent="0.4">
      <c r="A551" s="1" t="s">
        <v>905</v>
      </c>
      <c r="B551" t="s">
        <v>878</v>
      </c>
      <c r="C551" s="47">
        <v>271.37</v>
      </c>
      <c r="D551" s="7">
        <f t="shared" si="39"/>
        <v>0</v>
      </c>
      <c r="E551" s="4">
        <f t="shared" si="40"/>
        <v>0</v>
      </c>
      <c r="F551" s="21">
        <v>1</v>
      </c>
      <c r="G551" s="9">
        <v>10670388512708</v>
      </c>
      <c r="H551" s="21">
        <v>1</v>
      </c>
      <c r="I551" s="9">
        <v>20670388512705</v>
      </c>
      <c r="J551" s="5">
        <v>670388512701</v>
      </c>
    </row>
    <row r="552" spans="1:10" x14ac:dyDescent="0.4">
      <c r="A552" s="1" t="s">
        <v>906</v>
      </c>
      <c r="B552" t="s">
        <v>880</v>
      </c>
      <c r="C552" s="47">
        <v>356.09</v>
      </c>
      <c r="D552" s="7">
        <f t="shared" si="39"/>
        <v>0</v>
      </c>
      <c r="E552" s="4">
        <f t="shared" si="40"/>
        <v>0</v>
      </c>
      <c r="F552" s="21">
        <v>1</v>
      </c>
      <c r="G552" s="9">
        <v>10670388522400</v>
      </c>
      <c r="H552" s="21">
        <v>1</v>
      </c>
      <c r="I552" s="9">
        <v>20670388522407</v>
      </c>
      <c r="J552" s="5">
        <v>670388522403</v>
      </c>
    </row>
    <row r="553" spans="1:10" x14ac:dyDescent="0.4">
      <c r="A553" s="1" t="s">
        <v>907</v>
      </c>
      <c r="B553" t="s">
        <v>882</v>
      </c>
      <c r="C553" s="47">
        <v>421.86</v>
      </c>
      <c r="D553" s="7">
        <f t="shared" si="39"/>
        <v>0</v>
      </c>
      <c r="E553" s="4">
        <f t="shared" si="40"/>
        <v>0</v>
      </c>
      <c r="F553" s="21">
        <v>1</v>
      </c>
      <c r="G553" s="9">
        <v>10670388532607</v>
      </c>
      <c r="H553" s="21">
        <v>1</v>
      </c>
      <c r="I553" s="9">
        <v>20670388532604</v>
      </c>
      <c r="J553" s="5">
        <v>670388532600</v>
      </c>
    </row>
    <row r="554" spans="1:10" x14ac:dyDescent="0.4">
      <c r="A554" s="1" t="s">
        <v>908</v>
      </c>
      <c r="B554" t="s">
        <v>884</v>
      </c>
      <c r="C554" s="47">
        <v>491.83</v>
      </c>
      <c r="D554" s="7">
        <f t="shared" si="39"/>
        <v>0</v>
      </c>
      <c r="E554" s="4">
        <f t="shared" si="40"/>
        <v>0</v>
      </c>
      <c r="F554" s="21">
        <v>1</v>
      </c>
      <c r="G554" s="9">
        <v>10670388542606</v>
      </c>
      <c r="H554" s="21">
        <v>1</v>
      </c>
      <c r="I554" s="9">
        <v>20670388542603</v>
      </c>
      <c r="J554" s="5">
        <v>670388542609</v>
      </c>
    </row>
    <row r="555" spans="1:10" x14ac:dyDescent="0.4">
      <c r="A555" s="1" t="s">
        <v>909</v>
      </c>
      <c r="B555" t="s">
        <v>886</v>
      </c>
      <c r="C555" s="47">
        <v>687.08</v>
      </c>
      <c r="D555" s="7">
        <f t="shared" si="39"/>
        <v>0</v>
      </c>
      <c r="E555" s="4">
        <f t="shared" si="40"/>
        <v>0</v>
      </c>
      <c r="F555" s="21">
        <v>1</v>
      </c>
      <c r="G555" s="9">
        <v>10670388551905</v>
      </c>
      <c r="H555" s="21">
        <v>1</v>
      </c>
      <c r="I555" s="9">
        <v>20670388551902</v>
      </c>
      <c r="J555" s="5">
        <v>670388551908</v>
      </c>
    </row>
    <row r="556" spans="1:10" x14ac:dyDescent="0.4">
      <c r="A556" s="1" t="s">
        <v>910</v>
      </c>
      <c r="B556" t="s">
        <v>888</v>
      </c>
      <c r="C556" s="47">
        <v>851.05</v>
      </c>
      <c r="D556" s="7">
        <f t="shared" si="39"/>
        <v>0</v>
      </c>
      <c r="E556" s="4">
        <f t="shared" si="40"/>
        <v>0</v>
      </c>
      <c r="F556" s="21">
        <v>1</v>
      </c>
      <c r="G556" s="9">
        <v>10670388561805</v>
      </c>
      <c r="H556" s="21">
        <v>1</v>
      </c>
      <c r="I556" s="9">
        <v>20670388561802</v>
      </c>
      <c r="J556" s="5">
        <v>670388561808</v>
      </c>
    </row>
    <row r="557" spans="1:10" x14ac:dyDescent="0.4">
      <c r="A557" s="1" t="s">
        <v>911</v>
      </c>
      <c r="B557" t="s">
        <v>912</v>
      </c>
      <c r="C557" s="47">
        <v>1023.34</v>
      </c>
      <c r="D557" s="7">
        <f t="shared" si="39"/>
        <v>0</v>
      </c>
      <c r="E557" s="4">
        <f t="shared" si="40"/>
        <v>0</v>
      </c>
      <c r="F557" s="21">
        <v>1</v>
      </c>
      <c r="G557" s="9">
        <v>10670388571804</v>
      </c>
      <c r="H557" s="21">
        <v>1</v>
      </c>
      <c r="I557" s="9">
        <v>20670388571801</v>
      </c>
      <c r="J557" s="5">
        <v>670388571807</v>
      </c>
    </row>
    <row r="558" spans="1:10" x14ac:dyDescent="0.4">
      <c r="A558" s="1" t="s">
        <v>913</v>
      </c>
      <c r="B558" t="s">
        <v>878</v>
      </c>
      <c r="C558" s="47">
        <v>301.77999999999997</v>
      </c>
      <c r="D558" s="7">
        <f t="shared" si="39"/>
        <v>0</v>
      </c>
      <c r="E558" s="4">
        <f t="shared" si="40"/>
        <v>0</v>
      </c>
      <c r="F558" s="21">
        <v>1</v>
      </c>
      <c r="G558" s="9">
        <v>10670388512807</v>
      </c>
      <c r="H558" s="21">
        <v>1</v>
      </c>
      <c r="I558" s="9">
        <v>20670388512804</v>
      </c>
      <c r="J558" s="5">
        <v>670388512800</v>
      </c>
    </row>
    <row r="559" spans="1:10" x14ac:dyDescent="0.4">
      <c r="A559" s="1" t="s">
        <v>914</v>
      </c>
      <c r="B559" t="s">
        <v>880</v>
      </c>
      <c r="C559" s="47">
        <v>399.92</v>
      </c>
      <c r="D559" s="7">
        <f t="shared" si="39"/>
        <v>0</v>
      </c>
      <c r="E559" s="4">
        <f t="shared" si="40"/>
        <v>0</v>
      </c>
      <c r="F559" s="21">
        <v>1</v>
      </c>
      <c r="G559" s="9">
        <v>10670388522028</v>
      </c>
      <c r="H559" s="21">
        <v>1</v>
      </c>
      <c r="I559" s="9">
        <v>20670388522025</v>
      </c>
      <c r="J559" s="5">
        <v>670388522021</v>
      </c>
    </row>
    <row r="560" spans="1:10" x14ac:dyDescent="0.4">
      <c r="A560" s="1" t="s">
        <v>915</v>
      </c>
      <c r="B560" t="s">
        <v>882</v>
      </c>
      <c r="C560" s="47">
        <v>483.46</v>
      </c>
      <c r="D560" s="7">
        <f t="shared" si="39"/>
        <v>0</v>
      </c>
      <c r="E560" s="4">
        <f t="shared" si="40"/>
        <v>0</v>
      </c>
      <c r="F560" s="21">
        <v>1</v>
      </c>
      <c r="G560" s="9">
        <v>10670388532706</v>
      </c>
      <c r="H560" s="21">
        <v>1</v>
      </c>
      <c r="I560" s="9">
        <v>20670388532703</v>
      </c>
      <c r="J560" s="5">
        <v>670388532709</v>
      </c>
    </row>
    <row r="561" spans="1:10" x14ac:dyDescent="0.4">
      <c r="A561" s="1" t="s">
        <v>916</v>
      </c>
      <c r="B561" t="s">
        <v>884</v>
      </c>
      <c r="C561" s="47">
        <v>546.14</v>
      </c>
      <c r="D561" s="7">
        <f t="shared" si="39"/>
        <v>0</v>
      </c>
      <c r="E561" s="4">
        <f t="shared" si="40"/>
        <v>0</v>
      </c>
      <c r="F561" s="21">
        <v>1</v>
      </c>
      <c r="G561" s="9">
        <v>10670388542705</v>
      </c>
      <c r="H561" s="21">
        <v>1</v>
      </c>
      <c r="I561" s="9">
        <v>20670388542702</v>
      </c>
      <c r="J561" s="5">
        <v>670388542708</v>
      </c>
    </row>
    <row r="562" spans="1:10" x14ac:dyDescent="0.4">
      <c r="A562" s="1" t="s">
        <v>917</v>
      </c>
      <c r="B562" t="s">
        <v>886</v>
      </c>
      <c r="C562" s="47">
        <v>759.14</v>
      </c>
      <c r="D562" s="7">
        <f t="shared" si="39"/>
        <v>0</v>
      </c>
      <c r="E562" s="4">
        <f t="shared" si="40"/>
        <v>0</v>
      </c>
      <c r="F562" s="21">
        <v>1</v>
      </c>
      <c r="G562" s="9">
        <v>10670388552001</v>
      </c>
      <c r="H562" s="21">
        <v>1</v>
      </c>
      <c r="I562" s="9">
        <v>20670388552008</v>
      </c>
      <c r="J562" s="5">
        <v>670388552004</v>
      </c>
    </row>
    <row r="563" spans="1:10" x14ac:dyDescent="0.4">
      <c r="A563" s="1" t="s">
        <v>918</v>
      </c>
      <c r="B563" t="s">
        <v>888</v>
      </c>
      <c r="C563" s="47">
        <v>901.17</v>
      </c>
      <c r="D563" s="7">
        <f t="shared" si="39"/>
        <v>0</v>
      </c>
      <c r="E563" s="4">
        <f t="shared" si="40"/>
        <v>0</v>
      </c>
      <c r="F563" s="21">
        <v>1</v>
      </c>
      <c r="G563" s="9">
        <v>10670388561904</v>
      </c>
      <c r="H563" s="21">
        <v>1</v>
      </c>
      <c r="I563" s="9">
        <v>20670388561901</v>
      </c>
      <c r="J563" s="5">
        <v>670388561907</v>
      </c>
    </row>
    <row r="564" spans="1:10" x14ac:dyDescent="0.4">
      <c r="A564" s="1" t="s">
        <v>919</v>
      </c>
      <c r="B564" t="s">
        <v>890</v>
      </c>
      <c r="C564" s="47">
        <v>1072.42</v>
      </c>
      <c r="D564" s="7">
        <f t="shared" si="39"/>
        <v>0</v>
      </c>
      <c r="E564" s="4">
        <f t="shared" si="40"/>
        <v>0</v>
      </c>
      <c r="F564" s="21">
        <v>1</v>
      </c>
      <c r="G564" s="9">
        <v>10670388571903</v>
      </c>
      <c r="H564" s="21">
        <v>1</v>
      </c>
      <c r="I564" s="9">
        <v>20670388571900</v>
      </c>
      <c r="J564" s="5">
        <v>670388571906</v>
      </c>
    </row>
    <row r="565" spans="1:10" x14ac:dyDescent="0.4">
      <c r="A565" s="1" t="s">
        <v>920</v>
      </c>
      <c r="B565" t="s">
        <v>921</v>
      </c>
      <c r="C565" s="47">
        <v>302.83999999999997</v>
      </c>
      <c r="D565" s="7">
        <f t="shared" si="39"/>
        <v>0</v>
      </c>
      <c r="E565" s="4">
        <f t="shared" si="40"/>
        <v>0</v>
      </c>
      <c r="F565" s="21">
        <v>1</v>
      </c>
      <c r="G565" s="9">
        <v>10670388512906</v>
      </c>
      <c r="H565" s="21">
        <v>1</v>
      </c>
      <c r="I565" s="9">
        <v>20670388512903</v>
      </c>
      <c r="J565" s="5">
        <v>670388512909</v>
      </c>
    </row>
    <row r="566" spans="1:10" x14ac:dyDescent="0.4">
      <c r="A566" s="1" t="s">
        <v>922</v>
      </c>
      <c r="B566" t="s">
        <v>923</v>
      </c>
      <c r="C566" s="47">
        <v>400.97</v>
      </c>
      <c r="D566" s="7">
        <f t="shared" si="39"/>
        <v>0</v>
      </c>
      <c r="E566" s="4">
        <f t="shared" si="40"/>
        <v>0</v>
      </c>
      <c r="F566" s="21">
        <v>1</v>
      </c>
      <c r="G566" s="9">
        <v>10670388522608</v>
      </c>
      <c r="H566" s="21">
        <v>1</v>
      </c>
      <c r="I566" s="9">
        <v>20670388522605</v>
      </c>
      <c r="J566" s="5">
        <v>670388522601</v>
      </c>
    </row>
    <row r="567" spans="1:10" x14ac:dyDescent="0.4">
      <c r="A567" s="1" t="s">
        <v>924</v>
      </c>
      <c r="B567" t="s">
        <v>925</v>
      </c>
      <c r="C567" s="47">
        <v>486.6</v>
      </c>
      <c r="D567" s="7">
        <f t="shared" si="39"/>
        <v>0</v>
      </c>
      <c r="E567" s="4">
        <f t="shared" si="40"/>
        <v>0</v>
      </c>
      <c r="F567" s="21">
        <v>1</v>
      </c>
      <c r="G567" s="9">
        <v>10670388532805</v>
      </c>
      <c r="H567" s="21">
        <v>1</v>
      </c>
      <c r="I567" s="9">
        <v>20670388532802</v>
      </c>
      <c r="J567" s="5">
        <v>670388532808</v>
      </c>
    </row>
    <row r="568" spans="1:10" x14ac:dyDescent="0.4">
      <c r="A568" s="1" t="s">
        <v>926</v>
      </c>
      <c r="B568" t="s">
        <v>927</v>
      </c>
      <c r="C568" s="47">
        <v>551.35</v>
      </c>
      <c r="D568" s="7">
        <f t="shared" si="39"/>
        <v>0</v>
      </c>
      <c r="E568" s="4">
        <f t="shared" si="40"/>
        <v>0</v>
      </c>
      <c r="F568" s="21">
        <v>1</v>
      </c>
      <c r="G568" s="9">
        <v>10670388542804</v>
      </c>
      <c r="H568" s="21">
        <v>1</v>
      </c>
      <c r="I568" s="9">
        <v>20670388542801</v>
      </c>
      <c r="J568" s="5">
        <v>670388542807</v>
      </c>
    </row>
    <row r="569" spans="1:10" x14ac:dyDescent="0.4">
      <c r="A569" s="1" t="s">
        <v>928</v>
      </c>
      <c r="B569" t="s">
        <v>929</v>
      </c>
      <c r="C569" s="47">
        <v>774.8</v>
      </c>
      <c r="D569" s="7">
        <f t="shared" si="39"/>
        <v>0</v>
      </c>
      <c r="E569" s="4">
        <f t="shared" si="40"/>
        <v>0</v>
      </c>
      <c r="F569" s="21">
        <v>1</v>
      </c>
      <c r="G569" s="9">
        <v>10670388552100</v>
      </c>
      <c r="H569" s="21">
        <v>1</v>
      </c>
      <c r="I569" s="9">
        <v>20670388552107</v>
      </c>
      <c r="J569" s="5">
        <v>670388552103</v>
      </c>
    </row>
    <row r="570" spans="1:10" x14ac:dyDescent="0.4">
      <c r="A570" s="1" t="s">
        <v>930</v>
      </c>
      <c r="B570" t="s">
        <v>931</v>
      </c>
      <c r="C570" s="47">
        <v>906.3</v>
      </c>
      <c r="D570" s="7">
        <f t="shared" si="39"/>
        <v>0</v>
      </c>
      <c r="E570" s="4">
        <f t="shared" si="40"/>
        <v>0</v>
      </c>
      <c r="F570" s="21">
        <v>1</v>
      </c>
      <c r="G570" s="9">
        <v>10670388562000</v>
      </c>
      <c r="H570" s="21">
        <v>1</v>
      </c>
      <c r="I570" s="9">
        <v>20670388562007</v>
      </c>
      <c r="J570" s="5">
        <v>670388562003</v>
      </c>
    </row>
    <row r="571" spans="1:10" x14ac:dyDescent="0.4">
      <c r="A571" s="1" t="s">
        <v>932</v>
      </c>
      <c r="B571" t="s">
        <v>933</v>
      </c>
      <c r="C571" s="47">
        <v>1088.08</v>
      </c>
      <c r="D571" s="7">
        <f t="shared" ref="D571:D599" si="41">$E$6</f>
        <v>0</v>
      </c>
      <c r="E571" s="4">
        <f t="shared" ref="E571:E599" si="42">C571*D571</f>
        <v>0</v>
      </c>
      <c r="F571" s="21">
        <v>1</v>
      </c>
      <c r="G571" s="9">
        <v>10670388572009</v>
      </c>
      <c r="H571" s="21">
        <v>1</v>
      </c>
      <c r="I571" s="9">
        <v>20670388572006</v>
      </c>
      <c r="J571" s="5">
        <v>670388572002</v>
      </c>
    </row>
    <row r="572" spans="1:10" x14ac:dyDescent="0.4">
      <c r="A572" s="1" t="s">
        <v>934</v>
      </c>
      <c r="B572" t="s">
        <v>921</v>
      </c>
      <c r="C572" s="47">
        <v>317.44</v>
      </c>
      <c r="D572" s="7">
        <f t="shared" si="41"/>
        <v>0</v>
      </c>
      <c r="E572" s="4">
        <f t="shared" si="42"/>
        <v>0</v>
      </c>
      <c r="F572" s="21">
        <v>1</v>
      </c>
      <c r="G572" s="9">
        <v>10670388513002</v>
      </c>
      <c r="H572" s="21">
        <v>1</v>
      </c>
      <c r="I572" s="9">
        <v>20670388513009</v>
      </c>
      <c r="J572" s="5">
        <v>670388513005</v>
      </c>
    </row>
    <row r="573" spans="1:10" x14ac:dyDescent="0.4">
      <c r="A573" s="1" t="s">
        <v>935</v>
      </c>
      <c r="B573" t="s">
        <v>923</v>
      </c>
      <c r="C573" s="47">
        <v>419.76</v>
      </c>
      <c r="D573" s="7">
        <f t="shared" si="41"/>
        <v>0</v>
      </c>
      <c r="E573" s="4">
        <f t="shared" si="42"/>
        <v>0</v>
      </c>
      <c r="F573" s="21">
        <v>1</v>
      </c>
      <c r="G573" s="9">
        <v>10670388522707</v>
      </c>
      <c r="H573" s="21">
        <v>1</v>
      </c>
      <c r="I573" s="9">
        <v>20670388522704</v>
      </c>
      <c r="J573" s="5">
        <v>670388522700</v>
      </c>
    </row>
    <row r="574" spans="1:10" x14ac:dyDescent="0.4">
      <c r="A574" s="1" t="s">
        <v>936</v>
      </c>
      <c r="B574" t="s">
        <v>925</v>
      </c>
      <c r="C574" s="47">
        <v>507.49</v>
      </c>
      <c r="D574" s="7">
        <f t="shared" si="41"/>
        <v>0</v>
      </c>
      <c r="E574" s="4">
        <f t="shared" si="42"/>
        <v>0</v>
      </c>
      <c r="F574" s="21">
        <v>1</v>
      </c>
      <c r="G574" s="9">
        <v>10670388532904</v>
      </c>
      <c r="H574" s="21">
        <v>1</v>
      </c>
      <c r="I574" s="9">
        <v>20670388532901</v>
      </c>
      <c r="J574" s="5">
        <v>670388532907</v>
      </c>
    </row>
    <row r="575" spans="1:10" x14ac:dyDescent="0.4">
      <c r="A575" s="1" t="s">
        <v>937</v>
      </c>
      <c r="B575" t="s">
        <v>927</v>
      </c>
      <c r="C575" s="47">
        <v>577.46</v>
      </c>
      <c r="D575" s="7">
        <f t="shared" si="41"/>
        <v>0</v>
      </c>
      <c r="E575" s="4">
        <f t="shared" si="42"/>
        <v>0</v>
      </c>
      <c r="F575" s="21">
        <v>1</v>
      </c>
      <c r="G575" s="9">
        <v>10670388542903</v>
      </c>
      <c r="H575" s="21">
        <v>1</v>
      </c>
      <c r="I575" s="9">
        <v>20670388542900</v>
      </c>
      <c r="J575" s="5">
        <v>670388542906</v>
      </c>
    </row>
    <row r="576" spans="1:10" x14ac:dyDescent="0.4">
      <c r="A576" s="1" t="s">
        <v>938</v>
      </c>
      <c r="B576" t="s">
        <v>929</v>
      </c>
      <c r="C576" s="47">
        <v>789.42</v>
      </c>
      <c r="D576" s="7">
        <f t="shared" si="41"/>
        <v>0</v>
      </c>
      <c r="E576" s="4">
        <f t="shared" si="42"/>
        <v>0</v>
      </c>
      <c r="F576" s="21">
        <v>1</v>
      </c>
      <c r="G576" s="9">
        <v>10670388552209</v>
      </c>
      <c r="H576" s="21">
        <v>1</v>
      </c>
      <c r="I576" s="9">
        <v>20670388552206</v>
      </c>
      <c r="J576" s="5">
        <v>670388552202</v>
      </c>
    </row>
    <row r="577" spans="1:10" x14ac:dyDescent="0.4">
      <c r="A577" s="1" t="s">
        <v>939</v>
      </c>
      <c r="B577" t="s">
        <v>931</v>
      </c>
      <c r="C577" s="47">
        <v>946.05</v>
      </c>
      <c r="D577" s="7">
        <f t="shared" si="41"/>
        <v>0</v>
      </c>
      <c r="E577" s="4">
        <f t="shared" si="42"/>
        <v>0</v>
      </c>
      <c r="F577" s="21">
        <v>1</v>
      </c>
      <c r="G577" s="9">
        <v>10670388562109</v>
      </c>
      <c r="H577" s="21">
        <v>1</v>
      </c>
      <c r="I577" s="9">
        <v>20670388562106</v>
      </c>
      <c r="J577" s="5">
        <v>670388562102</v>
      </c>
    </row>
    <row r="578" spans="1:10" x14ac:dyDescent="0.4">
      <c r="A578" s="1" t="s">
        <v>940</v>
      </c>
      <c r="B578" t="s">
        <v>933</v>
      </c>
      <c r="C578" s="47">
        <v>1108.97</v>
      </c>
      <c r="D578" s="7">
        <f t="shared" si="41"/>
        <v>0</v>
      </c>
      <c r="E578" s="4">
        <f t="shared" si="42"/>
        <v>0</v>
      </c>
      <c r="F578" s="21">
        <v>1</v>
      </c>
      <c r="G578" s="9">
        <v>10670388572108</v>
      </c>
      <c r="H578" s="21">
        <v>1</v>
      </c>
      <c r="I578" s="9">
        <v>20670388572105</v>
      </c>
      <c r="J578" s="5">
        <v>670388572101</v>
      </c>
    </row>
    <row r="579" spans="1:10" x14ac:dyDescent="0.4">
      <c r="A579" s="1" t="s">
        <v>941</v>
      </c>
      <c r="B579" t="s">
        <v>921</v>
      </c>
      <c r="C579" s="47">
        <v>319.54000000000002</v>
      </c>
      <c r="D579" s="7">
        <f t="shared" si="41"/>
        <v>0</v>
      </c>
      <c r="E579" s="4">
        <f t="shared" si="42"/>
        <v>0</v>
      </c>
      <c r="F579" s="21">
        <v>1</v>
      </c>
      <c r="G579" s="9">
        <v>10670388513101</v>
      </c>
      <c r="H579" s="21">
        <v>1</v>
      </c>
      <c r="I579" s="9">
        <v>20670388513108</v>
      </c>
      <c r="J579" s="5">
        <v>670388513104</v>
      </c>
    </row>
    <row r="580" spans="1:10" x14ac:dyDescent="0.4">
      <c r="A580" s="1" t="s">
        <v>942</v>
      </c>
      <c r="B580" t="s">
        <v>923</v>
      </c>
      <c r="C580" s="47">
        <v>421.86</v>
      </c>
      <c r="D580" s="7">
        <f t="shared" si="41"/>
        <v>0</v>
      </c>
      <c r="E580" s="4">
        <f t="shared" si="42"/>
        <v>0</v>
      </c>
      <c r="F580" s="21">
        <v>1</v>
      </c>
      <c r="G580" s="9">
        <v>10670388522806</v>
      </c>
      <c r="H580" s="21">
        <v>1</v>
      </c>
      <c r="I580" s="9">
        <v>20670388522803</v>
      </c>
      <c r="J580" s="5">
        <v>670388522809</v>
      </c>
    </row>
    <row r="581" spans="1:10" x14ac:dyDescent="0.4">
      <c r="A581" s="1" t="s">
        <v>943</v>
      </c>
      <c r="B581" t="s">
        <v>925</v>
      </c>
      <c r="C581" s="47">
        <v>510.61</v>
      </c>
      <c r="D581" s="7">
        <f t="shared" si="41"/>
        <v>0</v>
      </c>
      <c r="E581" s="4">
        <f t="shared" si="42"/>
        <v>0</v>
      </c>
      <c r="F581" s="21">
        <v>1</v>
      </c>
      <c r="G581" s="9">
        <v>10670388533000</v>
      </c>
      <c r="H581" s="21">
        <v>1</v>
      </c>
      <c r="I581" s="9">
        <v>20670388533007</v>
      </c>
      <c r="J581" s="5">
        <v>670388533003</v>
      </c>
    </row>
    <row r="582" spans="1:10" x14ac:dyDescent="0.4">
      <c r="A582" s="1" t="s">
        <v>944</v>
      </c>
      <c r="B582" t="s">
        <v>945</v>
      </c>
      <c r="C582" s="47">
        <v>582.67999999999995</v>
      </c>
      <c r="D582" s="7">
        <f t="shared" si="41"/>
        <v>0</v>
      </c>
      <c r="E582" s="4">
        <f t="shared" si="42"/>
        <v>0</v>
      </c>
      <c r="F582" s="21">
        <v>1</v>
      </c>
      <c r="G582" s="9">
        <v>10670388543009</v>
      </c>
      <c r="H582" s="21">
        <v>1</v>
      </c>
      <c r="I582" s="9">
        <v>20670388543006</v>
      </c>
      <c r="J582" s="5">
        <v>670388543002</v>
      </c>
    </row>
    <row r="583" spans="1:10" x14ac:dyDescent="0.4">
      <c r="A583" s="1" t="s">
        <v>946</v>
      </c>
      <c r="B583" t="s">
        <v>929</v>
      </c>
      <c r="C583" s="47">
        <v>804.06</v>
      </c>
      <c r="D583" s="7">
        <f t="shared" si="41"/>
        <v>0</v>
      </c>
      <c r="E583" s="4">
        <f t="shared" si="42"/>
        <v>0</v>
      </c>
      <c r="F583" s="21">
        <v>1</v>
      </c>
      <c r="G583" s="9">
        <v>10670388552308</v>
      </c>
      <c r="H583" s="21">
        <v>1</v>
      </c>
      <c r="I583" s="9">
        <v>20670388552305</v>
      </c>
      <c r="J583" s="5">
        <v>670388552301</v>
      </c>
    </row>
    <row r="584" spans="1:10" x14ac:dyDescent="0.4">
      <c r="A584" s="1" t="s">
        <v>947</v>
      </c>
      <c r="B584" t="s">
        <v>931</v>
      </c>
      <c r="C584" s="47">
        <v>951.33</v>
      </c>
      <c r="D584" s="7">
        <f t="shared" si="41"/>
        <v>0</v>
      </c>
      <c r="E584" s="4">
        <f t="shared" si="42"/>
        <v>0</v>
      </c>
      <c r="F584" s="21">
        <v>1</v>
      </c>
      <c r="G584" s="9">
        <v>10670388562208</v>
      </c>
      <c r="H584" s="21">
        <v>1</v>
      </c>
      <c r="I584" s="9">
        <v>20670388562205</v>
      </c>
      <c r="J584" s="5">
        <v>670388562201</v>
      </c>
    </row>
    <row r="585" spans="1:10" x14ac:dyDescent="0.4">
      <c r="A585" s="1" t="s">
        <v>948</v>
      </c>
      <c r="B585" t="s">
        <v>933</v>
      </c>
      <c r="C585" s="47">
        <v>1128.81</v>
      </c>
      <c r="D585" s="7">
        <f t="shared" si="41"/>
        <v>0</v>
      </c>
      <c r="E585" s="4">
        <f t="shared" si="42"/>
        <v>0</v>
      </c>
      <c r="F585" s="21">
        <v>1</v>
      </c>
      <c r="G585" s="9">
        <v>10670388572207</v>
      </c>
      <c r="H585" s="21">
        <v>1</v>
      </c>
      <c r="I585" s="9">
        <v>20670388572204</v>
      </c>
      <c r="J585" s="5">
        <v>670388572200</v>
      </c>
    </row>
    <row r="586" spans="1:10" x14ac:dyDescent="0.4">
      <c r="A586" s="1" t="s">
        <v>949</v>
      </c>
      <c r="B586" t="s">
        <v>950</v>
      </c>
      <c r="C586" s="47">
        <v>336.24</v>
      </c>
      <c r="D586" s="7">
        <f t="shared" si="41"/>
        <v>0</v>
      </c>
      <c r="E586" s="4">
        <f t="shared" si="42"/>
        <v>0</v>
      </c>
      <c r="F586" s="21">
        <v>1</v>
      </c>
      <c r="G586" s="9">
        <v>10670388513200</v>
      </c>
      <c r="H586" s="21">
        <v>1</v>
      </c>
      <c r="I586" s="9">
        <v>20670388513207</v>
      </c>
      <c r="J586" s="5">
        <v>670388513203</v>
      </c>
    </row>
    <row r="587" spans="1:10" x14ac:dyDescent="0.4">
      <c r="A587" s="1" t="s">
        <v>951</v>
      </c>
      <c r="B587" t="s">
        <v>952</v>
      </c>
      <c r="C587" s="47">
        <v>442.74</v>
      </c>
      <c r="D587" s="7">
        <f t="shared" si="41"/>
        <v>0</v>
      </c>
      <c r="E587" s="4">
        <f t="shared" si="42"/>
        <v>0</v>
      </c>
      <c r="F587" s="21">
        <v>1</v>
      </c>
      <c r="G587" s="9">
        <v>10670388522905</v>
      </c>
      <c r="H587" s="21">
        <v>1</v>
      </c>
      <c r="I587" s="9">
        <v>20670388522902</v>
      </c>
      <c r="J587" s="5">
        <v>670388522908</v>
      </c>
    </row>
    <row r="588" spans="1:10" x14ac:dyDescent="0.4">
      <c r="A588" s="1" t="s">
        <v>953</v>
      </c>
      <c r="B588" t="s">
        <v>954</v>
      </c>
      <c r="C588" s="47">
        <v>536.73</v>
      </c>
      <c r="D588" s="7">
        <f t="shared" si="41"/>
        <v>0</v>
      </c>
      <c r="E588" s="4">
        <f t="shared" si="42"/>
        <v>0</v>
      </c>
      <c r="F588" s="21">
        <v>1</v>
      </c>
      <c r="G588" s="9">
        <v>10670388533109</v>
      </c>
      <c r="H588" s="21">
        <v>1</v>
      </c>
      <c r="I588" s="9">
        <v>20670388533106</v>
      </c>
      <c r="J588" s="5">
        <v>670388533102</v>
      </c>
    </row>
    <row r="589" spans="1:10" x14ac:dyDescent="0.4">
      <c r="A589" s="1" t="s">
        <v>955</v>
      </c>
      <c r="B589" t="s">
        <v>956</v>
      </c>
      <c r="C589" s="47">
        <v>644.76</v>
      </c>
      <c r="D589" s="7">
        <f t="shared" si="41"/>
        <v>0</v>
      </c>
      <c r="E589" s="4">
        <f t="shared" si="42"/>
        <v>0</v>
      </c>
      <c r="F589" s="21">
        <v>1</v>
      </c>
      <c r="G589" s="9">
        <v>10670388543108</v>
      </c>
      <c r="H589" s="21">
        <v>1</v>
      </c>
      <c r="I589" s="9">
        <v>20670388543105</v>
      </c>
      <c r="J589" s="5">
        <v>670388543101</v>
      </c>
    </row>
    <row r="590" spans="1:10" x14ac:dyDescent="0.4">
      <c r="A590" s="1" t="s">
        <v>957</v>
      </c>
      <c r="B590" t="s">
        <v>958</v>
      </c>
      <c r="C590" s="47">
        <v>844.78</v>
      </c>
      <c r="D590" s="7">
        <f t="shared" si="41"/>
        <v>0</v>
      </c>
      <c r="E590" s="4">
        <f t="shared" si="42"/>
        <v>0</v>
      </c>
      <c r="F590" s="21">
        <v>1</v>
      </c>
      <c r="G590" s="9">
        <v>10670388552407</v>
      </c>
      <c r="H590" s="21">
        <v>1</v>
      </c>
      <c r="I590" s="9">
        <v>20670388552404</v>
      </c>
      <c r="J590" s="5">
        <v>670388552400</v>
      </c>
    </row>
    <row r="591" spans="1:10" x14ac:dyDescent="0.4">
      <c r="A591" s="1" t="s">
        <v>959</v>
      </c>
      <c r="B591" t="s">
        <v>960</v>
      </c>
      <c r="C591" s="47">
        <v>999.31</v>
      </c>
      <c r="D591" s="7">
        <f t="shared" si="41"/>
        <v>0</v>
      </c>
      <c r="E591" s="4">
        <f t="shared" si="42"/>
        <v>0</v>
      </c>
      <c r="F591" s="21">
        <v>1</v>
      </c>
      <c r="G591" s="9">
        <v>10670388562307</v>
      </c>
      <c r="H591" s="21">
        <v>1</v>
      </c>
      <c r="I591" s="9">
        <v>20670388562304</v>
      </c>
      <c r="J591" s="5">
        <v>670388562300</v>
      </c>
    </row>
    <row r="592" spans="1:10" x14ac:dyDescent="0.4">
      <c r="A592" s="1" t="s">
        <v>961</v>
      </c>
      <c r="B592" t="s">
        <v>962</v>
      </c>
      <c r="C592" s="47">
        <v>1185.17</v>
      </c>
      <c r="D592" s="7">
        <f t="shared" si="41"/>
        <v>0</v>
      </c>
      <c r="E592" s="4">
        <f t="shared" si="42"/>
        <v>0</v>
      </c>
      <c r="F592" s="21">
        <v>1</v>
      </c>
      <c r="G592" s="9">
        <v>10670388572306</v>
      </c>
      <c r="H592" s="21">
        <v>1</v>
      </c>
      <c r="I592" s="9">
        <v>20670388572303</v>
      </c>
      <c r="J592" s="5">
        <v>670388572309</v>
      </c>
    </row>
    <row r="593" spans="1:10" x14ac:dyDescent="0.4">
      <c r="A593" s="1" t="s">
        <v>963</v>
      </c>
      <c r="B593" t="s">
        <v>950</v>
      </c>
      <c r="C593" s="47">
        <v>336.24</v>
      </c>
      <c r="D593" s="7">
        <f t="shared" si="41"/>
        <v>0</v>
      </c>
      <c r="E593" s="4">
        <f t="shared" si="42"/>
        <v>0</v>
      </c>
      <c r="F593" s="21">
        <v>1</v>
      </c>
      <c r="G593" s="9">
        <v>10670388513309</v>
      </c>
      <c r="H593" s="21">
        <v>1</v>
      </c>
      <c r="I593" s="9">
        <v>20670388513306</v>
      </c>
      <c r="J593" s="5">
        <v>670388513302</v>
      </c>
    </row>
    <row r="594" spans="1:10" x14ac:dyDescent="0.4">
      <c r="A594" s="1" t="s">
        <v>964</v>
      </c>
      <c r="B594" t="s">
        <v>952</v>
      </c>
      <c r="C594" s="47">
        <v>442.74</v>
      </c>
      <c r="D594" s="7">
        <f t="shared" si="41"/>
        <v>0</v>
      </c>
      <c r="E594" s="4">
        <f t="shared" si="42"/>
        <v>0</v>
      </c>
      <c r="F594" s="21">
        <v>1</v>
      </c>
      <c r="G594" s="9">
        <v>10670388523001</v>
      </c>
      <c r="H594" s="21">
        <v>1</v>
      </c>
      <c r="I594" s="9">
        <v>20670388523008</v>
      </c>
      <c r="J594" s="5">
        <v>670388523004</v>
      </c>
    </row>
    <row r="595" spans="1:10" x14ac:dyDescent="0.4">
      <c r="A595" s="1" t="s">
        <v>965</v>
      </c>
      <c r="B595" t="s">
        <v>954</v>
      </c>
      <c r="C595" s="47">
        <v>536.73</v>
      </c>
      <c r="D595" s="7">
        <f t="shared" si="41"/>
        <v>0</v>
      </c>
      <c r="E595" s="4">
        <f t="shared" si="42"/>
        <v>0</v>
      </c>
      <c r="F595" s="21">
        <v>1</v>
      </c>
      <c r="G595" s="9">
        <v>10670388533208</v>
      </c>
      <c r="H595" s="21">
        <v>1</v>
      </c>
      <c r="I595" s="9">
        <v>20670388533205</v>
      </c>
      <c r="J595" s="5">
        <v>670388533201</v>
      </c>
    </row>
    <row r="596" spans="1:10" x14ac:dyDescent="0.4">
      <c r="A596" s="1" t="s">
        <v>966</v>
      </c>
      <c r="B596" t="s">
        <v>956</v>
      </c>
      <c r="C596" s="47">
        <v>644.76</v>
      </c>
      <c r="D596" s="7">
        <f t="shared" si="41"/>
        <v>0</v>
      </c>
      <c r="E596" s="4">
        <f t="shared" si="42"/>
        <v>0</v>
      </c>
      <c r="F596" s="21">
        <v>1</v>
      </c>
      <c r="G596" s="9">
        <v>10670388543207</v>
      </c>
      <c r="H596" s="21">
        <v>1</v>
      </c>
      <c r="I596" s="9">
        <v>20670388543204</v>
      </c>
      <c r="J596" s="5">
        <v>670388543200</v>
      </c>
    </row>
    <row r="597" spans="1:10" x14ac:dyDescent="0.4">
      <c r="A597" s="1" t="s">
        <v>967</v>
      </c>
      <c r="B597" t="s">
        <v>958</v>
      </c>
      <c r="C597" s="47">
        <v>844.78</v>
      </c>
      <c r="D597" s="7">
        <f t="shared" si="41"/>
        <v>0</v>
      </c>
      <c r="E597" s="4">
        <f t="shared" si="42"/>
        <v>0</v>
      </c>
      <c r="F597" s="21">
        <v>1</v>
      </c>
      <c r="G597" s="9">
        <v>10670388552506</v>
      </c>
      <c r="H597" s="21">
        <v>1</v>
      </c>
      <c r="I597" s="9">
        <v>20670388552503</v>
      </c>
      <c r="J597" s="5">
        <v>670388552509</v>
      </c>
    </row>
    <row r="598" spans="1:10" x14ac:dyDescent="0.4">
      <c r="A598" s="1" t="s">
        <v>968</v>
      </c>
      <c r="B598" t="s">
        <v>960</v>
      </c>
      <c r="C598" s="47">
        <v>999.31</v>
      </c>
      <c r="D598" s="7">
        <f t="shared" si="41"/>
        <v>0</v>
      </c>
      <c r="E598" s="4">
        <f t="shared" si="42"/>
        <v>0</v>
      </c>
      <c r="F598" s="21">
        <v>1</v>
      </c>
      <c r="G598" s="9">
        <v>10670388562406</v>
      </c>
      <c r="H598" s="21">
        <v>1</v>
      </c>
      <c r="I598" s="9">
        <v>20670388562403</v>
      </c>
      <c r="J598" s="5">
        <v>670388562409</v>
      </c>
    </row>
    <row r="599" spans="1:10" x14ac:dyDescent="0.4">
      <c r="A599" s="1" t="s">
        <v>969</v>
      </c>
      <c r="B599" t="s">
        <v>962</v>
      </c>
      <c r="C599" s="47">
        <v>1185.17</v>
      </c>
      <c r="D599" s="7">
        <f t="shared" si="41"/>
        <v>0</v>
      </c>
      <c r="E599" s="4">
        <f t="shared" si="42"/>
        <v>0</v>
      </c>
      <c r="F599" s="21">
        <v>1</v>
      </c>
      <c r="G599" s="9">
        <v>10670388572405</v>
      </c>
      <c r="H599" s="21">
        <v>1</v>
      </c>
      <c r="I599" s="9">
        <v>20670388572402</v>
      </c>
      <c r="J599" s="5">
        <v>670388572408</v>
      </c>
    </row>
    <row r="600" spans="1:10" x14ac:dyDescent="0.4">
      <c r="A600" s="22" t="s">
        <v>970</v>
      </c>
      <c r="C600" s="47"/>
      <c r="D600" s="7"/>
      <c r="E600" s="4"/>
    </row>
    <row r="601" spans="1:10" x14ac:dyDescent="0.4">
      <c r="A601" s="1" t="s">
        <v>971</v>
      </c>
      <c r="B601" t="s">
        <v>972</v>
      </c>
      <c r="C601" s="47">
        <v>102.35</v>
      </c>
      <c r="D601" s="7">
        <f>$E$6</f>
        <v>0</v>
      </c>
      <c r="E601" s="4">
        <f>C601*D601</f>
        <v>0</v>
      </c>
      <c r="F601" s="21">
        <v>1</v>
      </c>
      <c r="G601" s="9">
        <v>10670388000137</v>
      </c>
      <c r="H601" s="21">
        <v>1</v>
      </c>
      <c r="I601" s="9">
        <v>20670388000134</v>
      </c>
      <c r="J601" s="5">
        <v>670388000130</v>
      </c>
    </row>
    <row r="602" spans="1:10" x14ac:dyDescent="0.4">
      <c r="A602" s="1" t="s">
        <v>973</v>
      </c>
      <c r="B602" t="s">
        <v>974</v>
      </c>
      <c r="C602" s="47">
        <v>124.72</v>
      </c>
      <c r="D602" s="7">
        <f>$E$6</f>
        <v>0</v>
      </c>
      <c r="E602" s="4">
        <f>C602*D602</f>
        <v>0</v>
      </c>
      <c r="F602" s="21">
        <v>1</v>
      </c>
      <c r="G602" s="9">
        <v>10670388000168</v>
      </c>
      <c r="H602" s="21">
        <v>1</v>
      </c>
      <c r="I602" s="9">
        <v>20670388000165</v>
      </c>
      <c r="J602" s="5">
        <v>670388000161</v>
      </c>
    </row>
    <row r="603" spans="1:10" x14ac:dyDescent="0.4">
      <c r="A603" s="1" t="s">
        <v>975</v>
      </c>
      <c r="B603" t="s">
        <v>976</v>
      </c>
      <c r="C603" s="47">
        <v>139.30000000000001</v>
      </c>
      <c r="D603" s="7">
        <f>$E$6</f>
        <v>0</v>
      </c>
      <c r="E603" s="4">
        <f>C603*D603</f>
        <v>0</v>
      </c>
      <c r="F603" s="21">
        <v>1</v>
      </c>
      <c r="G603" s="9">
        <v>10670388000212</v>
      </c>
      <c r="H603" s="21">
        <v>1</v>
      </c>
      <c r="I603" s="9">
        <v>20670388000219</v>
      </c>
      <c r="J603" s="5">
        <v>670388000215</v>
      </c>
    </row>
    <row r="604" spans="1:10" x14ac:dyDescent="0.4">
      <c r="A604" s="1" t="s">
        <v>977</v>
      </c>
      <c r="B604" t="s">
        <v>978</v>
      </c>
      <c r="C604" s="47">
        <v>151.4</v>
      </c>
      <c r="D604" s="7">
        <f>$E$6</f>
        <v>0</v>
      </c>
      <c r="E604" s="4">
        <f>C604*D604</f>
        <v>0</v>
      </c>
      <c r="F604" s="21">
        <v>1</v>
      </c>
      <c r="G604" s="9">
        <v>10670388000151</v>
      </c>
      <c r="H604" s="21">
        <v>1</v>
      </c>
      <c r="I604" s="9">
        <v>20670388000158</v>
      </c>
      <c r="J604" s="5">
        <v>670388000154</v>
      </c>
    </row>
    <row r="605" spans="1:10" x14ac:dyDescent="0.4">
      <c r="A605" s="22" t="s">
        <v>979</v>
      </c>
      <c r="C605" s="47"/>
      <c r="D605" s="7"/>
      <c r="E605" s="4"/>
    </row>
    <row r="606" spans="1:10" x14ac:dyDescent="0.4">
      <c r="A606" s="1" t="s">
        <v>980</v>
      </c>
      <c r="B606" t="s">
        <v>981</v>
      </c>
      <c r="C606" s="47">
        <v>10.8324</v>
      </c>
      <c r="D606" s="7">
        <f t="shared" ref="D606:D637" si="43">$E$6</f>
        <v>0</v>
      </c>
      <c r="E606" s="4">
        <f t="shared" ref="E606:E637" si="44">C606*D606</f>
        <v>0</v>
      </c>
      <c r="F606" s="21">
        <v>12</v>
      </c>
      <c r="G606" s="9">
        <v>10670388020500</v>
      </c>
      <c r="H606" s="21">
        <v>48</v>
      </c>
      <c r="I606" s="9">
        <v>20670388020507</v>
      </c>
      <c r="J606" s="5">
        <v>670388020503</v>
      </c>
    </row>
    <row r="607" spans="1:10" x14ac:dyDescent="0.4">
      <c r="A607" s="1" t="s">
        <v>982</v>
      </c>
      <c r="B607" t="s">
        <v>983</v>
      </c>
      <c r="C607" s="47">
        <v>13.990320000000002</v>
      </c>
      <c r="D607" s="7">
        <f t="shared" si="43"/>
        <v>0</v>
      </c>
      <c r="E607" s="4">
        <f t="shared" si="44"/>
        <v>0</v>
      </c>
      <c r="F607" s="21">
        <v>12</v>
      </c>
      <c r="G607" s="9">
        <v>10670388020753</v>
      </c>
      <c r="H607" s="21">
        <v>48</v>
      </c>
      <c r="I607" s="9">
        <v>20670388020750</v>
      </c>
      <c r="J607" s="5">
        <v>670388020756</v>
      </c>
    </row>
    <row r="608" spans="1:10" x14ac:dyDescent="0.4">
      <c r="A608" s="1" t="s">
        <v>984</v>
      </c>
      <c r="B608" t="s">
        <v>985</v>
      </c>
      <c r="C608" s="47">
        <v>18.524160000000002</v>
      </c>
      <c r="D608" s="7">
        <f t="shared" si="43"/>
        <v>0</v>
      </c>
      <c r="E608" s="4">
        <f t="shared" si="44"/>
        <v>0</v>
      </c>
      <c r="F608" s="21">
        <v>6</v>
      </c>
      <c r="G608" s="9">
        <v>10670388021002</v>
      </c>
      <c r="H608" s="21">
        <v>24</v>
      </c>
      <c r="I608" s="9">
        <v>20670388021009</v>
      </c>
      <c r="J608" s="5">
        <v>670388021005</v>
      </c>
    </row>
    <row r="609" spans="1:10" x14ac:dyDescent="0.4">
      <c r="A609" s="1" t="s">
        <v>986</v>
      </c>
      <c r="B609" t="s">
        <v>987</v>
      </c>
      <c r="C609" s="47">
        <v>23.045040000000004</v>
      </c>
      <c r="D609" s="7">
        <f t="shared" si="43"/>
        <v>0</v>
      </c>
      <c r="E609" s="4">
        <f t="shared" si="44"/>
        <v>0</v>
      </c>
      <c r="F609" s="21">
        <v>6</v>
      </c>
      <c r="G609" s="9">
        <v>10670388021255</v>
      </c>
      <c r="H609" s="21">
        <v>24</v>
      </c>
      <c r="I609" s="9">
        <v>20670388021252</v>
      </c>
      <c r="J609" s="5">
        <v>670388021258</v>
      </c>
    </row>
    <row r="610" spans="1:10" x14ac:dyDescent="0.4">
      <c r="A610" s="1" t="s">
        <v>988</v>
      </c>
      <c r="B610" t="s">
        <v>989</v>
      </c>
      <c r="C610" s="47">
        <v>25.759080000000001</v>
      </c>
      <c r="D610" s="7">
        <f t="shared" si="43"/>
        <v>0</v>
      </c>
      <c r="E610" s="4">
        <f t="shared" si="44"/>
        <v>0</v>
      </c>
      <c r="F610" s="21">
        <v>6</v>
      </c>
      <c r="G610" s="9">
        <v>10670388021507</v>
      </c>
      <c r="H610" s="21">
        <v>24</v>
      </c>
      <c r="I610" s="9">
        <v>20670388021504</v>
      </c>
      <c r="J610" s="5">
        <v>670388021500</v>
      </c>
    </row>
    <row r="611" spans="1:10" x14ac:dyDescent="0.4">
      <c r="A611" s="1" t="s">
        <v>990</v>
      </c>
      <c r="B611" t="s">
        <v>991</v>
      </c>
      <c r="C611" s="47">
        <v>39.319559999999996</v>
      </c>
      <c r="D611" s="7">
        <f t="shared" si="43"/>
        <v>0</v>
      </c>
      <c r="E611" s="4">
        <f t="shared" si="44"/>
        <v>0</v>
      </c>
      <c r="F611" s="21">
        <v>6</v>
      </c>
      <c r="G611" s="9">
        <v>10670388022009</v>
      </c>
      <c r="H611" s="21">
        <v>12</v>
      </c>
      <c r="I611" s="9">
        <v>20670388022006</v>
      </c>
      <c r="J611" s="5">
        <v>670388022002</v>
      </c>
    </row>
    <row r="612" spans="1:10" x14ac:dyDescent="0.4">
      <c r="A612" s="1" t="s">
        <v>992</v>
      </c>
      <c r="B612" t="s">
        <v>993</v>
      </c>
      <c r="C612" s="47">
        <v>76.401360000000011</v>
      </c>
      <c r="D612" s="7">
        <f t="shared" si="43"/>
        <v>0</v>
      </c>
      <c r="E612" s="4">
        <f t="shared" si="44"/>
        <v>0</v>
      </c>
      <c r="F612" s="21">
        <v>3</v>
      </c>
      <c r="G612" s="9">
        <v>10670388022504</v>
      </c>
      <c r="H612" s="21">
        <v>12</v>
      </c>
      <c r="I612" s="9">
        <v>20670388022501</v>
      </c>
      <c r="J612" s="5">
        <v>670388022507</v>
      </c>
    </row>
    <row r="613" spans="1:10" x14ac:dyDescent="0.4">
      <c r="A613" s="1" t="s">
        <v>994</v>
      </c>
      <c r="B613" t="s">
        <v>995</v>
      </c>
      <c r="C613" s="47">
        <v>98.526240000000001</v>
      </c>
      <c r="D613" s="7">
        <f t="shared" si="43"/>
        <v>0</v>
      </c>
      <c r="E613" s="4">
        <f t="shared" si="44"/>
        <v>0</v>
      </c>
      <c r="F613" s="21">
        <v>2</v>
      </c>
      <c r="G613" s="9">
        <v>10670388023006</v>
      </c>
      <c r="H613" s="21">
        <v>6</v>
      </c>
      <c r="I613" s="9">
        <v>20670388023003</v>
      </c>
      <c r="J613" s="5">
        <v>670388023009</v>
      </c>
    </row>
    <row r="614" spans="1:10" x14ac:dyDescent="0.4">
      <c r="A614" s="1" t="s">
        <v>996</v>
      </c>
      <c r="B614" t="s">
        <v>997</v>
      </c>
      <c r="C614" s="47">
        <v>157.78044</v>
      </c>
      <c r="D614" s="7">
        <f t="shared" si="43"/>
        <v>0</v>
      </c>
      <c r="E614" s="4">
        <f t="shared" si="44"/>
        <v>0</v>
      </c>
      <c r="F614" s="21">
        <v>2</v>
      </c>
      <c r="G614" s="9">
        <v>10670388024003</v>
      </c>
      <c r="H614" s="21">
        <v>4</v>
      </c>
      <c r="I614" s="9">
        <v>20670388024000</v>
      </c>
      <c r="J614" s="5">
        <v>670388024006</v>
      </c>
    </row>
    <row r="615" spans="1:10" x14ac:dyDescent="0.4">
      <c r="A615" s="1" t="s">
        <v>998</v>
      </c>
      <c r="B615" t="s">
        <v>999</v>
      </c>
      <c r="C615" s="47">
        <v>7.6766399999999999</v>
      </c>
      <c r="D615" s="7">
        <f t="shared" si="43"/>
        <v>0</v>
      </c>
      <c r="E615" s="4">
        <f t="shared" si="44"/>
        <v>0</v>
      </c>
      <c r="F615" s="21">
        <v>12</v>
      </c>
      <c r="G615" s="9">
        <v>10670388010259</v>
      </c>
      <c r="H615" s="21">
        <v>72</v>
      </c>
      <c r="I615" s="9">
        <v>20670388010256</v>
      </c>
      <c r="J615" s="5">
        <v>670388010252</v>
      </c>
    </row>
    <row r="616" spans="1:10" x14ac:dyDescent="0.4">
      <c r="A616" s="1" t="s">
        <v>1000</v>
      </c>
      <c r="B616" t="s">
        <v>1001</v>
      </c>
      <c r="C616" s="47">
        <v>9.4705200000000005</v>
      </c>
      <c r="D616" s="7">
        <f t="shared" si="43"/>
        <v>0</v>
      </c>
      <c r="E616" s="4">
        <f t="shared" si="44"/>
        <v>0</v>
      </c>
      <c r="F616" s="21">
        <v>12</v>
      </c>
      <c r="G616" s="9">
        <v>10670388010501</v>
      </c>
      <c r="H616" s="21">
        <v>48</v>
      </c>
      <c r="I616" s="9">
        <v>20670388010508</v>
      </c>
      <c r="J616" s="5">
        <v>670388010504</v>
      </c>
    </row>
    <row r="617" spans="1:10" x14ac:dyDescent="0.4">
      <c r="A617" s="1" t="s">
        <v>1002</v>
      </c>
      <c r="B617" t="s">
        <v>1003</v>
      </c>
      <c r="C617" s="47">
        <v>12.641400000000001</v>
      </c>
      <c r="D617" s="7">
        <f t="shared" si="43"/>
        <v>0</v>
      </c>
      <c r="E617" s="4">
        <f t="shared" si="44"/>
        <v>0</v>
      </c>
      <c r="F617" s="21">
        <v>12</v>
      </c>
      <c r="G617" s="9">
        <v>10670388010754</v>
      </c>
      <c r="H617" s="21">
        <v>48</v>
      </c>
      <c r="I617" s="9">
        <v>20670388010751</v>
      </c>
      <c r="J617" s="5">
        <v>670388010757</v>
      </c>
    </row>
    <row r="618" spans="1:10" x14ac:dyDescent="0.4">
      <c r="A618" s="1" t="s">
        <v>1004</v>
      </c>
      <c r="B618" t="s">
        <v>1005</v>
      </c>
      <c r="C618" s="47">
        <v>16.28856</v>
      </c>
      <c r="D618" s="7">
        <f t="shared" si="43"/>
        <v>0</v>
      </c>
      <c r="E618" s="4">
        <f t="shared" si="44"/>
        <v>0</v>
      </c>
      <c r="F618" s="21">
        <v>12</v>
      </c>
      <c r="G618" s="9">
        <v>10670388011003</v>
      </c>
      <c r="H618" s="21">
        <v>48</v>
      </c>
      <c r="I618" s="9">
        <v>20670388011000</v>
      </c>
      <c r="J618" s="5">
        <v>670388011006</v>
      </c>
    </row>
    <row r="619" spans="1:10" x14ac:dyDescent="0.4">
      <c r="A619" s="1" t="s">
        <v>1006</v>
      </c>
      <c r="B619" t="s">
        <v>1007</v>
      </c>
      <c r="C619" s="47">
        <v>19.873080000000002</v>
      </c>
      <c r="D619" s="7">
        <f t="shared" si="43"/>
        <v>0</v>
      </c>
      <c r="E619" s="4">
        <f t="shared" si="44"/>
        <v>0</v>
      </c>
      <c r="F619" s="21">
        <v>6</v>
      </c>
      <c r="G619" s="9">
        <v>10670388011256</v>
      </c>
      <c r="H619" s="21">
        <v>24</v>
      </c>
      <c r="I619" s="9">
        <v>20670388011253</v>
      </c>
      <c r="J619" s="5">
        <v>670388011259</v>
      </c>
    </row>
    <row r="620" spans="1:10" x14ac:dyDescent="0.4">
      <c r="A620" s="1" t="s">
        <v>1008</v>
      </c>
      <c r="B620" t="s">
        <v>1009</v>
      </c>
      <c r="C620" s="47">
        <v>23.964120000000001</v>
      </c>
      <c r="D620" s="7">
        <f t="shared" si="43"/>
        <v>0</v>
      </c>
      <c r="E620" s="4">
        <f t="shared" si="44"/>
        <v>0</v>
      </c>
      <c r="F620" s="21">
        <v>6</v>
      </c>
      <c r="G620" s="9">
        <v>10670388011508</v>
      </c>
      <c r="H620" s="21">
        <v>24</v>
      </c>
      <c r="I620" s="9">
        <v>20670388011505</v>
      </c>
      <c r="J620" s="5">
        <v>670388011501</v>
      </c>
    </row>
    <row r="621" spans="1:10" x14ac:dyDescent="0.4">
      <c r="A621" s="1" t="s">
        <v>1010</v>
      </c>
      <c r="B621" t="s">
        <v>1011</v>
      </c>
      <c r="C621" s="47">
        <v>34.353720000000003</v>
      </c>
      <c r="D621" s="7">
        <f t="shared" si="43"/>
        <v>0</v>
      </c>
      <c r="E621" s="4">
        <f t="shared" si="44"/>
        <v>0</v>
      </c>
      <c r="F621" s="21">
        <v>6</v>
      </c>
      <c r="G621" s="9">
        <v>10670388012000</v>
      </c>
      <c r="H621" s="21">
        <v>12</v>
      </c>
      <c r="I621" s="9">
        <v>20670388012007</v>
      </c>
      <c r="J621" s="5">
        <v>670388012003</v>
      </c>
    </row>
    <row r="622" spans="1:10" x14ac:dyDescent="0.4">
      <c r="A622" s="1" t="s">
        <v>1012</v>
      </c>
      <c r="B622" t="s">
        <v>1013</v>
      </c>
      <c r="C622" s="47">
        <v>61.047000000000004</v>
      </c>
      <c r="D622" s="7">
        <f t="shared" si="43"/>
        <v>0</v>
      </c>
      <c r="E622" s="4">
        <f t="shared" si="44"/>
        <v>0</v>
      </c>
      <c r="F622" s="21">
        <v>6</v>
      </c>
      <c r="G622" s="9">
        <v>10670388012505</v>
      </c>
      <c r="H622" s="21">
        <v>12</v>
      </c>
      <c r="I622" s="9">
        <v>20670388012502</v>
      </c>
      <c r="J622" s="5">
        <v>670388012508</v>
      </c>
    </row>
    <row r="623" spans="1:10" x14ac:dyDescent="0.4">
      <c r="A623" s="1" t="s">
        <v>1014</v>
      </c>
      <c r="B623" t="s">
        <v>1015</v>
      </c>
      <c r="C623" s="47">
        <v>83.66328</v>
      </c>
      <c r="D623" s="7">
        <f t="shared" si="43"/>
        <v>0</v>
      </c>
      <c r="E623" s="4">
        <f t="shared" si="44"/>
        <v>0</v>
      </c>
      <c r="F623" s="21">
        <v>3</v>
      </c>
      <c r="G623" s="9">
        <v>10670388013007</v>
      </c>
      <c r="H623" s="21">
        <v>6</v>
      </c>
      <c r="I623" s="9">
        <v>20670388013004</v>
      </c>
      <c r="J623" s="5">
        <v>670388013000</v>
      </c>
    </row>
    <row r="624" spans="1:10" x14ac:dyDescent="0.4">
      <c r="A624" s="1" t="s">
        <v>1016</v>
      </c>
      <c r="B624" t="s">
        <v>1017</v>
      </c>
      <c r="C624" s="47">
        <v>13.94388</v>
      </c>
      <c r="D624" s="7">
        <f t="shared" si="43"/>
        <v>0</v>
      </c>
      <c r="E624" s="4">
        <f t="shared" si="44"/>
        <v>0</v>
      </c>
      <c r="F624" s="21">
        <v>12</v>
      </c>
      <c r="G624" s="9">
        <v>10670388080504</v>
      </c>
      <c r="H624" s="21">
        <v>72</v>
      </c>
      <c r="I624" s="9">
        <v>20670388080501</v>
      </c>
      <c r="J624" s="5">
        <v>670388080507</v>
      </c>
    </row>
    <row r="625" spans="1:10" x14ac:dyDescent="0.4">
      <c r="A625" s="1" t="s">
        <v>1018</v>
      </c>
      <c r="B625" t="s">
        <v>1019</v>
      </c>
      <c r="C625" s="47">
        <v>17.498160000000002</v>
      </c>
      <c r="D625" s="7">
        <f t="shared" si="43"/>
        <v>0</v>
      </c>
      <c r="E625" s="4">
        <f t="shared" si="44"/>
        <v>0</v>
      </c>
      <c r="F625" s="21">
        <v>12</v>
      </c>
      <c r="G625" s="9">
        <v>10670388080757</v>
      </c>
      <c r="H625" s="21">
        <v>72</v>
      </c>
      <c r="I625" s="9">
        <v>20670388080754</v>
      </c>
      <c r="J625" s="5">
        <v>670388080750</v>
      </c>
    </row>
    <row r="626" spans="1:10" x14ac:dyDescent="0.4">
      <c r="A626" s="1" t="s">
        <v>1020</v>
      </c>
      <c r="B626" t="s">
        <v>1021</v>
      </c>
      <c r="C626" s="47">
        <v>23.964120000000001</v>
      </c>
      <c r="D626" s="7">
        <f t="shared" si="43"/>
        <v>0</v>
      </c>
      <c r="E626" s="4">
        <f t="shared" si="44"/>
        <v>0</v>
      </c>
      <c r="F626" s="21">
        <v>4</v>
      </c>
      <c r="G626" s="9">
        <v>10670388081006</v>
      </c>
      <c r="H626" s="21">
        <v>72</v>
      </c>
      <c r="I626" s="9">
        <v>20670388081003</v>
      </c>
      <c r="J626" s="5">
        <v>670388081009</v>
      </c>
    </row>
    <row r="627" spans="1:10" x14ac:dyDescent="0.4">
      <c r="A627" s="1" t="s">
        <v>1022</v>
      </c>
      <c r="B627" t="s">
        <v>1023</v>
      </c>
      <c r="C627" s="47">
        <v>32.945399999999999</v>
      </c>
      <c r="D627" s="7">
        <f t="shared" si="43"/>
        <v>0</v>
      </c>
      <c r="E627" s="4">
        <f t="shared" si="44"/>
        <v>0</v>
      </c>
      <c r="F627" s="21">
        <v>4</v>
      </c>
      <c r="G627" s="9">
        <v>10670388081259</v>
      </c>
      <c r="H627" s="21">
        <v>48</v>
      </c>
      <c r="I627" s="9">
        <v>20670388081256</v>
      </c>
      <c r="J627" s="5">
        <v>670388081252</v>
      </c>
    </row>
    <row r="628" spans="1:10" x14ac:dyDescent="0.4">
      <c r="A628" s="1" t="s">
        <v>1024</v>
      </c>
      <c r="B628" t="s">
        <v>1025</v>
      </c>
      <c r="C628" s="47">
        <v>44.375040000000006</v>
      </c>
      <c r="D628" s="7">
        <f t="shared" si="43"/>
        <v>0</v>
      </c>
      <c r="E628" s="4">
        <f t="shared" si="44"/>
        <v>0</v>
      </c>
      <c r="F628" s="21">
        <v>2</v>
      </c>
      <c r="G628" s="9">
        <v>10670388082003</v>
      </c>
      <c r="H628" s="21">
        <v>8</v>
      </c>
      <c r="I628" s="9">
        <v>20670388082000</v>
      </c>
      <c r="J628" s="5">
        <v>670388082006</v>
      </c>
    </row>
    <row r="629" spans="1:10" x14ac:dyDescent="0.4">
      <c r="A629" s="1" t="s">
        <v>1026</v>
      </c>
      <c r="B629" t="s">
        <v>1027</v>
      </c>
      <c r="C629" s="47">
        <v>10.8324</v>
      </c>
      <c r="D629" s="7">
        <f t="shared" si="43"/>
        <v>0</v>
      </c>
      <c r="E629" s="4">
        <f t="shared" si="44"/>
        <v>0</v>
      </c>
      <c r="F629" s="21">
        <v>12</v>
      </c>
      <c r="G629" s="9">
        <v>10670388030509</v>
      </c>
      <c r="H629" s="21">
        <v>48</v>
      </c>
      <c r="I629" s="9">
        <v>20670388030506</v>
      </c>
      <c r="J629" s="5">
        <v>670388030502</v>
      </c>
    </row>
    <row r="630" spans="1:10" x14ac:dyDescent="0.4">
      <c r="A630" s="1" t="s">
        <v>1028</v>
      </c>
      <c r="B630" t="s">
        <v>1029</v>
      </c>
      <c r="C630" s="47">
        <v>13.990320000000002</v>
      </c>
      <c r="D630" s="7">
        <f t="shared" si="43"/>
        <v>0</v>
      </c>
      <c r="E630" s="4">
        <f t="shared" si="44"/>
        <v>0</v>
      </c>
      <c r="F630" s="21">
        <v>12</v>
      </c>
      <c r="G630" s="9">
        <v>10670388030752</v>
      </c>
      <c r="H630" s="21">
        <v>48</v>
      </c>
      <c r="I630" s="9">
        <v>20670388030759</v>
      </c>
      <c r="J630" s="5">
        <v>670388030755</v>
      </c>
    </row>
    <row r="631" spans="1:10" x14ac:dyDescent="0.4">
      <c r="A631" s="1" t="s">
        <v>1030</v>
      </c>
      <c r="B631" t="s">
        <v>1031</v>
      </c>
      <c r="C631" s="47">
        <v>18.524160000000002</v>
      </c>
      <c r="D631" s="7">
        <f t="shared" si="43"/>
        <v>0</v>
      </c>
      <c r="E631" s="4">
        <f t="shared" si="44"/>
        <v>0</v>
      </c>
      <c r="F631" s="21">
        <v>6</v>
      </c>
      <c r="G631" s="9">
        <v>10670388031001</v>
      </c>
      <c r="H631" s="21">
        <v>24</v>
      </c>
      <c r="I631" s="9">
        <v>20670388031008</v>
      </c>
      <c r="J631" s="5">
        <v>670388031004</v>
      </c>
    </row>
    <row r="632" spans="1:10" x14ac:dyDescent="0.4">
      <c r="A632" s="1" t="s">
        <v>1032</v>
      </c>
      <c r="B632" t="s">
        <v>1033</v>
      </c>
      <c r="C632" s="47">
        <v>23.045040000000004</v>
      </c>
      <c r="D632" s="7">
        <f t="shared" si="43"/>
        <v>0</v>
      </c>
      <c r="E632" s="4">
        <f t="shared" si="44"/>
        <v>0</v>
      </c>
      <c r="F632" s="21">
        <v>6</v>
      </c>
      <c r="G632" s="9">
        <v>10670388031254</v>
      </c>
      <c r="H632" s="21">
        <v>24</v>
      </c>
      <c r="I632" s="9">
        <v>20670388031251</v>
      </c>
      <c r="J632" s="5">
        <v>670388031257</v>
      </c>
    </row>
    <row r="633" spans="1:10" x14ac:dyDescent="0.4">
      <c r="A633" s="1" t="s">
        <v>1034</v>
      </c>
      <c r="B633" t="s">
        <v>1035</v>
      </c>
      <c r="C633" s="47">
        <v>25.759080000000001</v>
      </c>
      <c r="D633" s="7">
        <f t="shared" si="43"/>
        <v>0</v>
      </c>
      <c r="E633" s="4">
        <f t="shared" si="44"/>
        <v>0</v>
      </c>
      <c r="F633" s="21">
        <v>6</v>
      </c>
      <c r="G633" s="9">
        <v>10670388031506</v>
      </c>
      <c r="H633" s="21">
        <v>24</v>
      </c>
      <c r="I633" s="9">
        <v>20670388031503</v>
      </c>
      <c r="J633" s="5">
        <v>670388031509</v>
      </c>
    </row>
    <row r="634" spans="1:10" x14ac:dyDescent="0.4">
      <c r="A634" s="1" t="s">
        <v>1036</v>
      </c>
      <c r="B634" t="s">
        <v>1037</v>
      </c>
      <c r="C634" s="47">
        <v>39.319559999999996</v>
      </c>
      <c r="D634" s="7">
        <f t="shared" si="43"/>
        <v>0</v>
      </c>
      <c r="E634" s="4">
        <f t="shared" si="44"/>
        <v>0</v>
      </c>
      <c r="F634" s="21">
        <v>6</v>
      </c>
      <c r="G634" s="9">
        <v>10670388032008</v>
      </c>
      <c r="H634" s="21">
        <v>12</v>
      </c>
      <c r="I634" s="9">
        <v>20670388032005</v>
      </c>
      <c r="J634" s="5">
        <v>670388032001</v>
      </c>
    </row>
    <row r="635" spans="1:10" x14ac:dyDescent="0.4">
      <c r="A635" s="1" t="s">
        <v>1038</v>
      </c>
      <c r="B635" t="s">
        <v>1039</v>
      </c>
      <c r="C635" s="47">
        <v>0.90044999999999997</v>
      </c>
      <c r="D635" s="7">
        <f t="shared" si="43"/>
        <v>0</v>
      </c>
      <c r="E635" s="4">
        <f t="shared" si="44"/>
        <v>0</v>
      </c>
      <c r="F635" s="21">
        <v>1</v>
      </c>
      <c r="G635" s="9">
        <v>10670388004906</v>
      </c>
      <c r="H635" s="21">
        <v>1</v>
      </c>
      <c r="I635" s="9">
        <v>20670388004903</v>
      </c>
      <c r="J635" s="5">
        <v>670388004909</v>
      </c>
    </row>
    <row r="636" spans="1:10" x14ac:dyDescent="0.4">
      <c r="A636" s="1" t="s">
        <v>1040</v>
      </c>
      <c r="B636" t="s">
        <v>1041</v>
      </c>
      <c r="C636" s="47">
        <v>0.90044999999999997</v>
      </c>
      <c r="D636" s="7">
        <f t="shared" si="43"/>
        <v>0</v>
      </c>
      <c r="E636" s="4">
        <f t="shared" si="44"/>
        <v>0</v>
      </c>
      <c r="F636" s="21">
        <v>1</v>
      </c>
      <c r="G636" s="9">
        <v>10670388005002</v>
      </c>
      <c r="H636" s="21">
        <v>1</v>
      </c>
      <c r="I636" s="9">
        <v>20670388005009</v>
      </c>
      <c r="J636" s="5">
        <v>670388005005</v>
      </c>
    </row>
    <row r="637" spans="1:10" x14ac:dyDescent="0.4">
      <c r="A637" s="1" t="s">
        <v>1042</v>
      </c>
      <c r="B637" t="s">
        <v>1043</v>
      </c>
      <c r="C637" s="47">
        <v>1.0971</v>
      </c>
      <c r="D637" s="7">
        <f t="shared" si="43"/>
        <v>0</v>
      </c>
      <c r="E637" s="4">
        <f t="shared" si="44"/>
        <v>0</v>
      </c>
      <c r="F637" s="21">
        <v>1</v>
      </c>
      <c r="G637" s="9">
        <v>10670388005101</v>
      </c>
      <c r="H637" s="21">
        <v>1</v>
      </c>
      <c r="I637" s="9">
        <v>20670388005108</v>
      </c>
      <c r="J637" s="5">
        <v>670388005104</v>
      </c>
    </row>
    <row r="638" spans="1:10" x14ac:dyDescent="0.4">
      <c r="A638" s="1" t="s">
        <v>1044</v>
      </c>
      <c r="B638" t="s">
        <v>1045</v>
      </c>
      <c r="C638" s="47">
        <v>1.33745</v>
      </c>
      <c r="D638" s="7">
        <f t="shared" ref="D638:D669" si="45">$E$6</f>
        <v>0</v>
      </c>
      <c r="E638" s="4">
        <f t="shared" ref="E638:E669" si="46">C638*D638</f>
        <v>0</v>
      </c>
      <c r="F638" s="21">
        <v>1</v>
      </c>
      <c r="G638" s="9">
        <v>10670388006108</v>
      </c>
      <c r="H638" s="21">
        <v>1</v>
      </c>
      <c r="I638" s="9">
        <v>20670388006105</v>
      </c>
      <c r="J638" s="5">
        <v>670388006101</v>
      </c>
    </row>
    <row r="639" spans="1:10" x14ac:dyDescent="0.4">
      <c r="A639" s="1" t="s">
        <v>1046</v>
      </c>
      <c r="B639" t="s">
        <v>1047</v>
      </c>
      <c r="C639" s="47">
        <v>1.2765</v>
      </c>
      <c r="D639" s="7">
        <f t="shared" si="45"/>
        <v>0</v>
      </c>
      <c r="E639" s="4">
        <f t="shared" si="46"/>
        <v>0</v>
      </c>
      <c r="F639" s="21">
        <v>1</v>
      </c>
      <c r="G639" s="9">
        <v>10670388005200</v>
      </c>
      <c r="H639" s="21">
        <v>1</v>
      </c>
      <c r="I639" s="9">
        <v>20670388005207</v>
      </c>
      <c r="J639" s="5">
        <v>670388005203</v>
      </c>
    </row>
    <row r="640" spans="1:10" x14ac:dyDescent="0.4">
      <c r="A640" s="1" t="s">
        <v>1048</v>
      </c>
      <c r="B640" t="s">
        <v>1049</v>
      </c>
      <c r="C640" s="47">
        <v>1.8721999999999996</v>
      </c>
      <c r="D640" s="7">
        <f t="shared" si="45"/>
        <v>0</v>
      </c>
      <c r="E640" s="4">
        <f t="shared" si="46"/>
        <v>0</v>
      </c>
      <c r="F640" s="21">
        <v>1</v>
      </c>
      <c r="G640" s="9">
        <v>10670388006207</v>
      </c>
      <c r="H640" s="21">
        <v>1</v>
      </c>
      <c r="I640" s="9">
        <v>20670388006204</v>
      </c>
      <c r="J640" s="5">
        <v>670388006200</v>
      </c>
    </row>
    <row r="641" spans="1:10" x14ac:dyDescent="0.4">
      <c r="A641" s="1" t="s">
        <v>1050</v>
      </c>
      <c r="B641" t="s">
        <v>1051</v>
      </c>
      <c r="C641" s="47">
        <v>1.8008999999999999</v>
      </c>
      <c r="D641" s="7">
        <f t="shared" si="45"/>
        <v>0</v>
      </c>
      <c r="E641" s="4">
        <f t="shared" si="46"/>
        <v>0</v>
      </c>
      <c r="F641" s="21">
        <v>1</v>
      </c>
      <c r="G641" s="9">
        <v>10670388005309</v>
      </c>
      <c r="H641" s="21">
        <v>1</v>
      </c>
      <c r="I641" s="9">
        <v>20670388005306</v>
      </c>
      <c r="J641" s="5">
        <v>670388005302</v>
      </c>
    </row>
    <row r="642" spans="1:10" x14ac:dyDescent="0.4">
      <c r="A642" s="1" t="s">
        <v>1052</v>
      </c>
      <c r="B642" t="s">
        <v>1053</v>
      </c>
      <c r="C642" s="47">
        <v>2.3712999999999997</v>
      </c>
      <c r="D642" s="7">
        <f t="shared" si="45"/>
        <v>0</v>
      </c>
      <c r="E642" s="4">
        <f t="shared" si="46"/>
        <v>0</v>
      </c>
      <c r="F642" s="21">
        <v>1</v>
      </c>
      <c r="G642" s="9">
        <v>10670388005408</v>
      </c>
      <c r="H642" s="21">
        <v>1</v>
      </c>
      <c r="I642" s="9">
        <v>20670388005405</v>
      </c>
      <c r="J642" s="5">
        <v>670388005401</v>
      </c>
    </row>
    <row r="643" spans="1:10" x14ac:dyDescent="0.4">
      <c r="A643" s="1" t="s">
        <v>1054</v>
      </c>
      <c r="B643" t="s">
        <v>1055</v>
      </c>
      <c r="C643" s="47">
        <v>3.4212499999999997</v>
      </c>
      <c r="D643" s="7">
        <f t="shared" si="45"/>
        <v>0</v>
      </c>
      <c r="E643" s="4">
        <f t="shared" si="46"/>
        <v>0</v>
      </c>
      <c r="F643" s="21">
        <v>1</v>
      </c>
      <c r="G643" s="9">
        <v>10670388005507</v>
      </c>
      <c r="H643" s="21">
        <v>1</v>
      </c>
      <c r="I643" s="9">
        <v>20670388005504</v>
      </c>
      <c r="J643" s="5">
        <v>670388005500</v>
      </c>
    </row>
    <row r="644" spans="1:10" x14ac:dyDescent="0.4">
      <c r="A644" s="1" t="s">
        <v>1056</v>
      </c>
      <c r="B644" t="s">
        <v>1057</v>
      </c>
      <c r="C644" s="47">
        <v>5.9144499999999995</v>
      </c>
      <c r="D644" s="7">
        <f t="shared" si="45"/>
        <v>0</v>
      </c>
      <c r="E644" s="4">
        <f t="shared" si="46"/>
        <v>0</v>
      </c>
      <c r="F644" s="21">
        <v>1</v>
      </c>
      <c r="G644" s="9">
        <v>10670388005606</v>
      </c>
      <c r="H644" s="21">
        <v>1</v>
      </c>
      <c r="I644" s="9">
        <v>20670388005603</v>
      </c>
      <c r="J644" s="5">
        <v>670388005609</v>
      </c>
    </row>
    <row r="645" spans="1:10" x14ac:dyDescent="0.4">
      <c r="A645" s="1" t="s">
        <v>1058</v>
      </c>
      <c r="B645" t="s">
        <v>1059</v>
      </c>
      <c r="C645" s="47">
        <v>5.8925999999999989</v>
      </c>
      <c r="D645" s="7">
        <f t="shared" si="45"/>
        <v>0</v>
      </c>
      <c r="E645" s="4">
        <f t="shared" si="46"/>
        <v>0</v>
      </c>
      <c r="F645" s="21">
        <v>1</v>
      </c>
      <c r="G645" s="9">
        <v>10670388005705</v>
      </c>
      <c r="H645" s="21">
        <v>1</v>
      </c>
      <c r="I645" s="9">
        <v>20670388005702</v>
      </c>
      <c r="J645" s="5">
        <v>670388005708</v>
      </c>
    </row>
    <row r="646" spans="1:10" x14ac:dyDescent="0.4">
      <c r="A646" s="1" t="s">
        <v>1060</v>
      </c>
      <c r="B646" t="s">
        <v>1061</v>
      </c>
      <c r="C646" s="47">
        <v>11.715049999999998</v>
      </c>
      <c r="D646" s="7">
        <f t="shared" si="45"/>
        <v>0</v>
      </c>
      <c r="E646" s="4">
        <f t="shared" si="46"/>
        <v>0</v>
      </c>
      <c r="F646" s="21">
        <v>1</v>
      </c>
      <c r="G646" s="9">
        <v>10670388005804</v>
      </c>
      <c r="H646" s="21">
        <v>1</v>
      </c>
      <c r="I646" s="9">
        <v>20670388005801</v>
      </c>
      <c r="J646" s="5">
        <v>670388005807</v>
      </c>
    </row>
    <row r="647" spans="1:10" x14ac:dyDescent="0.4">
      <c r="A647" s="1" t="s">
        <v>1062</v>
      </c>
      <c r="B647" t="s">
        <v>1063</v>
      </c>
      <c r="C647" s="47">
        <v>1.1200999999999999</v>
      </c>
      <c r="D647" s="7">
        <f t="shared" si="45"/>
        <v>0</v>
      </c>
      <c r="E647" s="4">
        <f t="shared" si="46"/>
        <v>0</v>
      </c>
      <c r="F647" s="21">
        <v>1</v>
      </c>
      <c r="G647" s="9">
        <v>10670388000304</v>
      </c>
      <c r="H647" s="21">
        <v>1</v>
      </c>
      <c r="I647" s="9">
        <v>20670388000301</v>
      </c>
      <c r="J647" s="5">
        <v>670388000307</v>
      </c>
    </row>
    <row r="648" spans="1:10" x14ac:dyDescent="0.4">
      <c r="A648" s="1" t="s">
        <v>1064</v>
      </c>
      <c r="B648" t="s">
        <v>1065</v>
      </c>
      <c r="C648" s="47">
        <v>3.52705</v>
      </c>
      <c r="D648" s="7">
        <f t="shared" si="45"/>
        <v>0</v>
      </c>
      <c r="E648" s="4">
        <f t="shared" si="46"/>
        <v>0</v>
      </c>
      <c r="F648" s="21">
        <v>1</v>
      </c>
      <c r="G648" s="9">
        <v>10670388002308</v>
      </c>
      <c r="H648" s="21">
        <v>1</v>
      </c>
      <c r="I648" s="9">
        <v>20670388002305</v>
      </c>
      <c r="J648" s="5">
        <v>670388002301</v>
      </c>
    </row>
    <row r="649" spans="1:10" x14ac:dyDescent="0.4">
      <c r="A649" s="1" t="s">
        <v>1066</v>
      </c>
      <c r="B649" t="s">
        <v>1067</v>
      </c>
      <c r="C649" s="47">
        <v>0.48414999999999997</v>
      </c>
      <c r="D649" s="7">
        <f t="shared" si="45"/>
        <v>0</v>
      </c>
      <c r="E649" s="4">
        <f t="shared" si="46"/>
        <v>0</v>
      </c>
      <c r="F649" s="21">
        <v>1</v>
      </c>
      <c r="G649" s="9">
        <v>10670388001301</v>
      </c>
      <c r="H649" s="21">
        <v>1</v>
      </c>
      <c r="I649" s="9">
        <v>20670388001308</v>
      </c>
      <c r="J649" s="5">
        <v>670388001304</v>
      </c>
    </row>
    <row r="650" spans="1:10" x14ac:dyDescent="0.4">
      <c r="A650" s="1" t="s">
        <v>1068</v>
      </c>
      <c r="B650" t="s">
        <v>1069</v>
      </c>
      <c r="C650" s="47">
        <v>1.1200999999999999</v>
      </c>
      <c r="D650" s="7">
        <f t="shared" si="45"/>
        <v>0</v>
      </c>
      <c r="E650" s="4">
        <f t="shared" si="46"/>
        <v>0</v>
      </c>
      <c r="F650" s="21">
        <v>1</v>
      </c>
      <c r="G650" s="9">
        <v>10670388000403</v>
      </c>
      <c r="H650" s="21">
        <v>1</v>
      </c>
      <c r="I650" s="9">
        <v>20670388000400</v>
      </c>
      <c r="J650" s="5">
        <v>670388000406</v>
      </c>
    </row>
    <row r="651" spans="1:10" x14ac:dyDescent="0.4">
      <c r="A651" s="1" t="s">
        <v>1070</v>
      </c>
      <c r="B651" t="s">
        <v>1071</v>
      </c>
      <c r="C651" s="47">
        <v>3.6202000000000001</v>
      </c>
      <c r="D651" s="7">
        <f t="shared" si="45"/>
        <v>0</v>
      </c>
      <c r="E651" s="4">
        <f t="shared" si="46"/>
        <v>0</v>
      </c>
      <c r="F651" s="21">
        <v>1</v>
      </c>
      <c r="G651" s="9">
        <v>10670388002407</v>
      </c>
      <c r="H651" s="21">
        <v>1</v>
      </c>
      <c r="I651" s="9">
        <v>20670388002404</v>
      </c>
      <c r="J651" s="5">
        <v>670388002400</v>
      </c>
    </row>
    <row r="652" spans="1:10" x14ac:dyDescent="0.4">
      <c r="A652" s="1" t="s">
        <v>1072</v>
      </c>
      <c r="B652" t="s">
        <v>1073</v>
      </c>
      <c r="C652" s="47">
        <v>0.48414999999999997</v>
      </c>
      <c r="D652" s="7">
        <f t="shared" si="45"/>
        <v>0</v>
      </c>
      <c r="E652" s="4">
        <f t="shared" si="46"/>
        <v>0</v>
      </c>
      <c r="F652" s="21">
        <v>1</v>
      </c>
      <c r="G652" s="9">
        <v>10670388001400</v>
      </c>
      <c r="H652" s="21">
        <v>1</v>
      </c>
      <c r="I652" s="9">
        <v>20670388001407</v>
      </c>
      <c r="J652" s="5">
        <v>670388001403</v>
      </c>
    </row>
    <row r="653" spans="1:10" x14ac:dyDescent="0.4">
      <c r="A653" s="1" t="s">
        <v>1074</v>
      </c>
      <c r="B653" t="s">
        <v>1075</v>
      </c>
      <c r="C653" s="47">
        <v>1.1299999999999999</v>
      </c>
      <c r="D653" s="7">
        <f t="shared" si="45"/>
        <v>0</v>
      </c>
      <c r="E653" s="4">
        <f t="shared" si="46"/>
        <v>0</v>
      </c>
      <c r="F653" s="21">
        <v>1</v>
      </c>
      <c r="G653" s="9">
        <v>10670388000502</v>
      </c>
      <c r="H653" s="21">
        <v>1</v>
      </c>
      <c r="I653" s="9">
        <v>20670388000509</v>
      </c>
      <c r="J653" s="5">
        <v>670388000505</v>
      </c>
    </row>
    <row r="654" spans="1:10" x14ac:dyDescent="0.4">
      <c r="A654" s="1" t="s">
        <v>1076</v>
      </c>
      <c r="B654" t="s">
        <v>1077</v>
      </c>
      <c r="C654" s="47">
        <v>3.7018499999999994</v>
      </c>
      <c r="D654" s="7">
        <f t="shared" si="45"/>
        <v>0</v>
      </c>
      <c r="E654" s="4">
        <f t="shared" si="46"/>
        <v>0</v>
      </c>
      <c r="F654" s="21">
        <v>1</v>
      </c>
      <c r="G654" s="9">
        <v>10670388002506</v>
      </c>
      <c r="H654" s="21">
        <v>1</v>
      </c>
      <c r="I654" s="9">
        <v>20670388002503</v>
      </c>
      <c r="J654" s="5">
        <v>670388002509</v>
      </c>
    </row>
    <row r="655" spans="1:10" x14ac:dyDescent="0.4">
      <c r="A655" s="1" t="s">
        <v>1078</v>
      </c>
      <c r="B655" t="s">
        <v>1079</v>
      </c>
      <c r="C655" s="47">
        <v>0.78774999999999995</v>
      </c>
      <c r="D655" s="7">
        <f t="shared" si="45"/>
        <v>0</v>
      </c>
      <c r="E655" s="4">
        <f t="shared" si="46"/>
        <v>0</v>
      </c>
      <c r="F655" s="21">
        <v>1</v>
      </c>
      <c r="G655" s="9">
        <v>10670388001509</v>
      </c>
      <c r="H655" s="21">
        <v>1</v>
      </c>
      <c r="I655" s="9">
        <v>20670388001506</v>
      </c>
      <c r="J655" s="5">
        <v>670388001502</v>
      </c>
    </row>
    <row r="656" spans="1:10" x14ac:dyDescent="0.4">
      <c r="A656" s="1" t="s">
        <v>1080</v>
      </c>
      <c r="B656" t="s">
        <v>1081</v>
      </c>
      <c r="C656" s="47">
        <v>1.62035</v>
      </c>
      <c r="D656" s="7">
        <f t="shared" si="45"/>
        <v>0</v>
      </c>
      <c r="E656" s="4">
        <f t="shared" si="46"/>
        <v>0</v>
      </c>
      <c r="F656" s="21">
        <v>1</v>
      </c>
      <c r="G656" s="9">
        <v>10670388000601</v>
      </c>
      <c r="H656" s="21">
        <v>1</v>
      </c>
      <c r="I656" s="9">
        <v>20670388000608</v>
      </c>
      <c r="J656" s="5">
        <v>670388000604</v>
      </c>
    </row>
    <row r="657" spans="1:10" x14ac:dyDescent="0.4">
      <c r="A657" s="1" t="s">
        <v>1082</v>
      </c>
      <c r="B657" t="s">
        <v>1083</v>
      </c>
      <c r="C657" s="47">
        <v>4.8541499999999997</v>
      </c>
      <c r="D657" s="7">
        <f t="shared" si="45"/>
        <v>0</v>
      </c>
      <c r="E657" s="4">
        <f t="shared" si="46"/>
        <v>0</v>
      </c>
      <c r="F657" s="21">
        <v>1</v>
      </c>
      <c r="G657" s="9">
        <v>10670388002605</v>
      </c>
      <c r="H657" s="21">
        <v>1</v>
      </c>
      <c r="I657" s="9">
        <v>20670388002602</v>
      </c>
      <c r="J657" s="5">
        <v>670388002608</v>
      </c>
    </row>
    <row r="658" spans="1:10" x14ac:dyDescent="0.4">
      <c r="A658" s="1" t="s">
        <v>1084</v>
      </c>
      <c r="B658" t="s">
        <v>1085</v>
      </c>
      <c r="C658" s="47">
        <v>1.1200999999999999</v>
      </c>
      <c r="D658" s="7">
        <f t="shared" si="45"/>
        <v>0</v>
      </c>
      <c r="E658" s="4">
        <f t="shared" si="46"/>
        <v>0</v>
      </c>
      <c r="F658" s="21">
        <v>1</v>
      </c>
      <c r="G658" s="9">
        <v>10670388001608</v>
      </c>
      <c r="H658" s="21">
        <v>1</v>
      </c>
      <c r="I658" s="9">
        <v>20670388001605</v>
      </c>
      <c r="J658" s="5">
        <v>670388001601</v>
      </c>
    </row>
    <row r="659" spans="1:10" x14ac:dyDescent="0.4">
      <c r="A659" s="1" t="s">
        <v>1086</v>
      </c>
      <c r="B659" t="s">
        <v>1087</v>
      </c>
      <c r="C659" s="47">
        <v>2.4253499999999999</v>
      </c>
      <c r="D659" s="7">
        <f t="shared" si="45"/>
        <v>0</v>
      </c>
      <c r="E659" s="4">
        <f t="shared" si="46"/>
        <v>0</v>
      </c>
      <c r="F659" s="21">
        <v>1</v>
      </c>
      <c r="G659" s="9">
        <v>10670388000700</v>
      </c>
      <c r="H659" s="21">
        <v>1</v>
      </c>
      <c r="I659" s="9">
        <v>20670388000707</v>
      </c>
      <c r="J659" s="5">
        <v>670388000703</v>
      </c>
    </row>
    <row r="660" spans="1:10" x14ac:dyDescent="0.4">
      <c r="A660" s="1" t="s">
        <v>1088</v>
      </c>
      <c r="B660" t="s">
        <v>1089</v>
      </c>
      <c r="C660" s="47">
        <v>5.5648499999999999</v>
      </c>
      <c r="D660" s="7">
        <f t="shared" si="45"/>
        <v>0</v>
      </c>
      <c r="E660" s="4">
        <f t="shared" si="46"/>
        <v>0</v>
      </c>
      <c r="F660" s="21">
        <v>1</v>
      </c>
      <c r="G660" s="9">
        <v>10670388002704</v>
      </c>
      <c r="H660" s="21">
        <v>1</v>
      </c>
      <c r="I660" s="9">
        <v>20670388002701</v>
      </c>
      <c r="J660" s="5">
        <v>670388002707</v>
      </c>
    </row>
    <row r="661" spans="1:10" x14ac:dyDescent="0.4">
      <c r="A661" s="1" t="s">
        <v>1090</v>
      </c>
      <c r="B661" t="s">
        <v>1091</v>
      </c>
      <c r="C661" s="47">
        <v>1.0764</v>
      </c>
      <c r="D661" s="7">
        <f t="shared" si="45"/>
        <v>0</v>
      </c>
      <c r="E661" s="4">
        <f t="shared" si="46"/>
        <v>0</v>
      </c>
      <c r="F661" s="21">
        <v>1</v>
      </c>
      <c r="G661" s="9">
        <v>10670388001707</v>
      </c>
      <c r="H661" s="21">
        <v>1</v>
      </c>
      <c r="I661" s="9">
        <v>20670388001704</v>
      </c>
      <c r="J661" s="5">
        <v>670388001700</v>
      </c>
    </row>
    <row r="662" spans="1:10" x14ac:dyDescent="0.4">
      <c r="A662" s="1" t="s">
        <v>1092</v>
      </c>
      <c r="B662" t="s">
        <v>1093</v>
      </c>
      <c r="C662" s="47">
        <v>3.3925000000000001</v>
      </c>
      <c r="D662" s="7">
        <f t="shared" si="45"/>
        <v>0</v>
      </c>
      <c r="E662" s="4">
        <f t="shared" si="46"/>
        <v>0</v>
      </c>
      <c r="F662" s="21">
        <v>1</v>
      </c>
      <c r="G662" s="9">
        <v>10670388000809</v>
      </c>
      <c r="H662" s="21">
        <v>1</v>
      </c>
      <c r="I662" s="9">
        <v>20670388000806</v>
      </c>
      <c r="J662" s="5">
        <v>670388000802</v>
      </c>
    </row>
    <row r="663" spans="1:10" x14ac:dyDescent="0.4">
      <c r="A663" s="1" t="s">
        <v>1094</v>
      </c>
      <c r="B663" t="s">
        <v>1095</v>
      </c>
      <c r="C663" s="47">
        <v>6.476799999999999</v>
      </c>
      <c r="D663" s="7">
        <f t="shared" si="45"/>
        <v>0</v>
      </c>
      <c r="E663" s="4">
        <f t="shared" si="46"/>
        <v>0</v>
      </c>
      <c r="F663" s="21">
        <v>1</v>
      </c>
      <c r="G663" s="9">
        <v>10670388002803</v>
      </c>
      <c r="H663" s="21">
        <v>1</v>
      </c>
      <c r="I663" s="9">
        <v>20670388002800</v>
      </c>
      <c r="J663" s="5">
        <v>670388002806</v>
      </c>
    </row>
    <row r="664" spans="1:10" x14ac:dyDescent="0.4">
      <c r="A664" s="1" t="s">
        <v>1096</v>
      </c>
      <c r="B664" t="s">
        <v>1097</v>
      </c>
      <c r="C664" s="47">
        <v>1.5456000000000001</v>
      </c>
      <c r="D664" s="7">
        <f t="shared" si="45"/>
        <v>0</v>
      </c>
      <c r="E664" s="4">
        <f t="shared" si="46"/>
        <v>0</v>
      </c>
      <c r="F664" s="21">
        <v>1</v>
      </c>
      <c r="G664" s="9">
        <v>10670388001806</v>
      </c>
      <c r="H664" s="21">
        <v>1</v>
      </c>
      <c r="I664" s="9">
        <v>20670388001803</v>
      </c>
      <c r="J664" s="5">
        <v>670388001809</v>
      </c>
    </row>
    <row r="665" spans="1:10" x14ac:dyDescent="0.4">
      <c r="A665" s="1" t="s">
        <v>1098</v>
      </c>
      <c r="B665" t="s">
        <v>1099</v>
      </c>
      <c r="C665" s="47">
        <v>4.2722499999999997</v>
      </c>
      <c r="D665" s="7">
        <f t="shared" si="45"/>
        <v>0</v>
      </c>
      <c r="E665" s="4">
        <f t="shared" si="46"/>
        <v>0</v>
      </c>
      <c r="F665" s="21">
        <v>1</v>
      </c>
      <c r="G665" s="9">
        <v>10670388000908</v>
      </c>
      <c r="H665" s="21">
        <v>1</v>
      </c>
      <c r="I665" s="9">
        <v>20670388000905</v>
      </c>
      <c r="J665" s="5">
        <v>670388000901</v>
      </c>
    </row>
    <row r="666" spans="1:10" x14ac:dyDescent="0.4">
      <c r="A666" s="1" t="s">
        <v>1100</v>
      </c>
      <c r="B666" t="s">
        <v>1101</v>
      </c>
      <c r="C666" s="47">
        <v>10.605299999999998</v>
      </c>
      <c r="D666" s="7">
        <f t="shared" si="45"/>
        <v>0</v>
      </c>
      <c r="E666" s="4">
        <f t="shared" si="46"/>
        <v>0</v>
      </c>
      <c r="F666" s="21">
        <v>1</v>
      </c>
      <c r="G666" s="9">
        <v>10670388002902</v>
      </c>
      <c r="H666" s="21">
        <v>1</v>
      </c>
      <c r="I666" s="9">
        <v>20670388002909</v>
      </c>
      <c r="J666" s="5">
        <v>670388002905</v>
      </c>
    </row>
    <row r="667" spans="1:10" x14ac:dyDescent="0.4">
      <c r="A667" s="1" t="s">
        <v>1102</v>
      </c>
      <c r="B667" t="s">
        <v>1103</v>
      </c>
      <c r="C667" s="47">
        <v>2.4402999999999997</v>
      </c>
      <c r="D667" s="7">
        <f t="shared" si="45"/>
        <v>0</v>
      </c>
      <c r="E667" s="4">
        <f t="shared" si="46"/>
        <v>0</v>
      </c>
      <c r="F667" s="21">
        <v>1</v>
      </c>
      <c r="G667" s="9">
        <v>10670388001905</v>
      </c>
      <c r="H667" s="21">
        <v>1</v>
      </c>
      <c r="I667" s="9">
        <v>20670388001902</v>
      </c>
      <c r="J667" s="5">
        <v>670388001908</v>
      </c>
    </row>
    <row r="668" spans="1:10" x14ac:dyDescent="0.4">
      <c r="A668" s="1" t="s">
        <v>1104</v>
      </c>
      <c r="B668" t="s">
        <v>1105</v>
      </c>
      <c r="C668" s="47">
        <v>8.3041499999999999</v>
      </c>
      <c r="D668" s="7">
        <f t="shared" si="45"/>
        <v>0</v>
      </c>
      <c r="E668" s="4">
        <f t="shared" si="46"/>
        <v>0</v>
      </c>
      <c r="F668" s="21">
        <v>1</v>
      </c>
      <c r="G668" s="9">
        <v>10670388001004</v>
      </c>
      <c r="H668" s="21">
        <v>1</v>
      </c>
      <c r="I668" s="9">
        <v>20670388001001</v>
      </c>
      <c r="J668" s="5">
        <v>670388001007</v>
      </c>
    </row>
    <row r="669" spans="1:10" x14ac:dyDescent="0.4">
      <c r="A669" s="1" t="s">
        <v>1106</v>
      </c>
      <c r="B669" t="s">
        <v>1107</v>
      </c>
      <c r="C669" s="47">
        <v>20.810399999999998</v>
      </c>
      <c r="D669" s="7">
        <f t="shared" si="45"/>
        <v>0</v>
      </c>
      <c r="E669" s="4">
        <f t="shared" si="46"/>
        <v>0</v>
      </c>
      <c r="F669" s="21">
        <v>1</v>
      </c>
      <c r="G669" s="9">
        <v>10670388003008</v>
      </c>
      <c r="H669" s="21">
        <v>1</v>
      </c>
      <c r="I669" s="9">
        <v>20670388003005</v>
      </c>
      <c r="J669" s="5">
        <v>670388003001</v>
      </c>
    </row>
    <row r="670" spans="1:10" x14ac:dyDescent="0.4">
      <c r="A670" s="1" t="s">
        <v>1108</v>
      </c>
      <c r="B670" t="s">
        <v>1109</v>
      </c>
      <c r="C670" s="47">
        <v>3.9249499999999995</v>
      </c>
      <c r="D670" s="7">
        <f t="shared" ref="D670:D691" si="47">$E$6</f>
        <v>0</v>
      </c>
      <c r="E670" s="4">
        <f t="shared" ref="E670:E691" si="48">C670*D670</f>
        <v>0</v>
      </c>
      <c r="F670" s="21">
        <v>1</v>
      </c>
      <c r="G670" s="9">
        <v>10670388002001</v>
      </c>
      <c r="H670" s="21">
        <v>1</v>
      </c>
      <c r="I670" s="9">
        <v>20670388002008</v>
      </c>
      <c r="J670" s="5">
        <v>670388002004</v>
      </c>
    </row>
    <row r="671" spans="1:10" x14ac:dyDescent="0.4">
      <c r="A671" s="1" t="s">
        <v>1110</v>
      </c>
      <c r="B671" t="s">
        <v>1111</v>
      </c>
      <c r="C671" s="47">
        <v>10.774349999999998</v>
      </c>
      <c r="D671" s="7">
        <f t="shared" si="47"/>
        <v>0</v>
      </c>
      <c r="E671" s="4">
        <f t="shared" si="48"/>
        <v>0</v>
      </c>
      <c r="F671" s="21">
        <v>1</v>
      </c>
      <c r="G671" s="9">
        <v>10670388001103</v>
      </c>
      <c r="H671" s="21">
        <v>1</v>
      </c>
      <c r="I671" s="9">
        <v>20670388001100</v>
      </c>
      <c r="J671" s="5">
        <v>670388001106</v>
      </c>
    </row>
    <row r="672" spans="1:10" x14ac:dyDescent="0.4">
      <c r="A672" s="1" t="s">
        <v>1112</v>
      </c>
      <c r="B672" t="s">
        <v>1113</v>
      </c>
      <c r="C672" s="47">
        <v>23.693449999999999</v>
      </c>
      <c r="D672" s="7">
        <f t="shared" si="47"/>
        <v>0</v>
      </c>
      <c r="E672" s="4">
        <f t="shared" si="48"/>
        <v>0</v>
      </c>
      <c r="F672" s="21">
        <v>1</v>
      </c>
      <c r="G672" s="9">
        <v>10670388003107</v>
      </c>
      <c r="H672" s="21">
        <v>1</v>
      </c>
      <c r="I672" s="9">
        <v>20670388003104</v>
      </c>
      <c r="J672" s="5">
        <v>670388003100</v>
      </c>
    </row>
    <row r="673" spans="1:10" x14ac:dyDescent="0.4">
      <c r="A673" s="1" t="s">
        <v>1114</v>
      </c>
      <c r="B673" t="s">
        <v>1115</v>
      </c>
      <c r="C673" s="47">
        <v>4.4919000000000002</v>
      </c>
      <c r="D673" s="7">
        <f t="shared" si="47"/>
        <v>0</v>
      </c>
      <c r="E673" s="4">
        <f t="shared" si="48"/>
        <v>0</v>
      </c>
      <c r="F673" s="21">
        <v>1</v>
      </c>
      <c r="G673" s="9">
        <v>10670388002100</v>
      </c>
      <c r="H673" s="21">
        <v>1</v>
      </c>
      <c r="I673" s="9">
        <v>20670388002107</v>
      </c>
      <c r="J673" s="5">
        <v>670388002103</v>
      </c>
    </row>
    <row r="674" spans="1:10" x14ac:dyDescent="0.4">
      <c r="A674" s="1" t="s">
        <v>1116</v>
      </c>
      <c r="B674" t="s">
        <v>1117</v>
      </c>
      <c r="C674" s="47">
        <v>31.45825</v>
      </c>
      <c r="D674" s="7">
        <f t="shared" si="47"/>
        <v>0</v>
      </c>
      <c r="E674" s="4">
        <f t="shared" si="48"/>
        <v>0</v>
      </c>
      <c r="F674" s="21">
        <v>1</v>
      </c>
      <c r="G674" s="9">
        <v>10670388003206</v>
      </c>
      <c r="H674" s="21">
        <v>1</v>
      </c>
      <c r="I674" s="9">
        <v>20670388003203</v>
      </c>
      <c r="J674" s="5">
        <v>670388003209</v>
      </c>
    </row>
    <row r="675" spans="1:10" x14ac:dyDescent="0.4">
      <c r="A675" s="1" t="s">
        <v>1118</v>
      </c>
      <c r="B675" t="s">
        <v>1119</v>
      </c>
      <c r="C675" s="47">
        <v>11.2631</v>
      </c>
      <c r="D675" s="7">
        <f t="shared" si="47"/>
        <v>0</v>
      </c>
      <c r="E675" s="4">
        <f t="shared" si="48"/>
        <v>0</v>
      </c>
      <c r="F675" s="21">
        <v>1</v>
      </c>
      <c r="G675" s="9">
        <v>10670388003206</v>
      </c>
      <c r="H675" s="21">
        <v>1</v>
      </c>
      <c r="I675" s="9">
        <v>20670388003203</v>
      </c>
      <c r="J675" s="5">
        <v>670388003209</v>
      </c>
    </row>
    <row r="676" spans="1:10" x14ac:dyDescent="0.4">
      <c r="A676" s="1" t="s">
        <v>1120</v>
      </c>
      <c r="B676" t="s">
        <v>1121</v>
      </c>
      <c r="C676" s="47">
        <v>0.85155000000000014</v>
      </c>
      <c r="D676" s="7">
        <f t="shared" si="47"/>
        <v>0</v>
      </c>
      <c r="E676" s="4">
        <f t="shared" si="48"/>
        <v>0</v>
      </c>
      <c r="F676" s="21">
        <v>1</v>
      </c>
      <c r="G676" s="9">
        <v>10670388003305</v>
      </c>
      <c r="H676" s="21">
        <v>1</v>
      </c>
      <c r="I676" s="9">
        <v>20670388003302</v>
      </c>
      <c r="J676" s="5">
        <v>670388003308</v>
      </c>
    </row>
    <row r="677" spans="1:10" x14ac:dyDescent="0.4">
      <c r="A677" s="1" t="s">
        <v>1122</v>
      </c>
      <c r="B677" t="s">
        <v>1123</v>
      </c>
      <c r="C677" s="47">
        <v>2.5263000000000004</v>
      </c>
      <c r="D677" s="7">
        <f t="shared" si="47"/>
        <v>0</v>
      </c>
      <c r="E677" s="4">
        <f t="shared" si="48"/>
        <v>0</v>
      </c>
      <c r="F677" s="21">
        <v>1</v>
      </c>
      <c r="G677" s="9">
        <v>10670388004104</v>
      </c>
      <c r="H677" s="21">
        <v>1</v>
      </c>
      <c r="I677" s="9">
        <v>20670388004101</v>
      </c>
      <c r="J677" s="5">
        <v>670388004107</v>
      </c>
    </row>
    <row r="678" spans="1:10" x14ac:dyDescent="0.4">
      <c r="A678" s="1" t="s">
        <v>1124</v>
      </c>
      <c r="B678" t="s">
        <v>1125</v>
      </c>
      <c r="C678" s="47">
        <v>0.8589</v>
      </c>
      <c r="D678" s="7">
        <f t="shared" si="47"/>
        <v>0</v>
      </c>
      <c r="E678" s="4">
        <f t="shared" si="48"/>
        <v>0</v>
      </c>
      <c r="F678" s="21">
        <v>1</v>
      </c>
      <c r="G678" s="9">
        <v>10670388003404</v>
      </c>
      <c r="H678" s="21">
        <v>1</v>
      </c>
      <c r="I678" s="9">
        <v>20670388003401</v>
      </c>
      <c r="J678" s="5">
        <v>670388003407</v>
      </c>
    </row>
    <row r="679" spans="1:10" x14ac:dyDescent="0.4">
      <c r="A679" s="1" t="s">
        <v>1126</v>
      </c>
      <c r="B679" t="s">
        <v>1127</v>
      </c>
      <c r="C679" s="47">
        <v>3.7243500000000003</v>
      </c>
      <c r="D679" s="7">
        <f t="shared" si="47"/>
        <v>0</v>
      </c>
      <c r="E679" s="4">
        <f t="shared" si="48"/>
        <v>0</v>
      </c>
      <c r="F679" s="21">
        <v>1</v>
      </c>
      <c r="G679" s="9">
        <v>10670388004203</v>
      </c>
      <c r="H679" s="21">
        <v>1</v>
      </c>
      <c r="I679" s="9">
        <v>20670388004200</v>
      </c>
      <c r="J679" s="5">
        <v>670388004206</v>
      </c>
    </row>
    <row r="680" spans="1:10" x14ac:dyDescent="0.4">
      <c r="A680" s="1" t="s">
        <v>1128</v>
      </c>
      <c r="B680" t="s">
        <v>1129</v>
      </c>
      <c r="C680" s="47">
        <v>1.5141</v>
      </c>
      <c r="D680" s="7">
        <f t="shared" si="47"/>
        <v>0</v>
      </c>
      <c r="E680" s="4">
        <f t="shared" si="48"/>
        <v>0</v>
      </c>
      <c r="F680" s="21">
        <v>1</v>
      </c>
      <c r="G680" s="9">
        <v>10670388003503</v>
      </c>
      <c r="H680" s="21">
        <v>1</v>
      </c>
      <c r="I680" s="9">
        <v>20670388003500</v>
      </c>
      <c r="J680" s="5">
        <v>670388003506</v>
      </c>
    </row>
    <row r="681" spans="1:10" x14ac:dyDescent="0.4">
      <c r="A681" s="1" t="s">
        <v>1130</v>
      </c>
      <c r="B681" t="s">
        <v>1131</v>
      </c>
      <c r="C681" s="47">
        <v>5.1996000000000002</v>
      </c>
      <c r="D681" s="7">
        <f t="shared" si="47"/>
        <v>0</v>
      </c>
      <c r="E681" s="4">
        <f t="shared" si="48"/>
        <v>0</v>
      </c>
      <c r="F681" s="21">
        <v>1</v>
      </c>
      <c r="G681" s="9">
        <v>10670388004302</v>
      </c>
      <c r="H681" s="21">
        <v>1</v>
      </c>
      <c r="I681" s="9">
        <v>20670388004309</v>
      </c>
      <c r="J681" s="5">
        <v>670388004305</v>
      </c>
    </row>
    <row r="682" spans="1:10" x14ac:dyDescent="0.4">
      <c r="A682" s="1" t="s">
        <v>1132</v>
      </c>
      <c r="B682" t="s">
        <v>1133</v>
      </c>
      <c r="C682" s="47">
        <v>1.6894500000000001</v>
      </c>
      <c r="D682" s="7">
        <f t="shared" si="47"/>
        <v>0</v>
      </c>
      <c r="E682" s="4">
        <f t="shared" si="48"/>
        <v>0</v>
      </c>
      <c r="F682" s="21">
        <v>1</v>
      </c>
      <c r="G682" s="9">
        <v>10670388003602</v>
      </c>
      <c r="H682" s="21">
        <v>1</v>
      </c>
      <c r="I682" s="9">
        <v>20670388003609</v>
      </c>
      <c r="J682" s="5">
        <v>670388003605</v>
      </c>
    </row>
    <row r="683" spans="1:10" x14ac:dyDescent="0.4">
      <c r="A683" s="1" t="s">
        <v>1134</v>
      </c>
      <c r="B683" t="s">
        <v>1135</v>
      </c>
      <c r="C683" s="47">
        <v>7.1872499999999997</v>
      </c>
      <c r="D683" s="7">
        <f t="shared" si="47"/>
        <v>0</v>
      </c>
      <c r="E683" s="4">
        <f t="shared" si="48"/>
        <v>0</v>
      </c>
      <c r="F683" s="21">
        <v>1</v>
      </c>
      <c r="G683" s="9">
        <v>10670388004401</v>
      </c>
      <c r="H683" s="21">
        <v>1</v>
      </c>
      <c r="I683" s="9">
        <v>20670388004408</v>
      </c>
      <c r="J683" s="5">
        <v>670388004404</v>
      </c>
    </row>
    <row r="684" spans="1:10" x14ac:dyDescent="0.4">
      <c r="A684" s="1" t="s">
        <v>1136</v>
      </c>
      <c r="B684" t="s">
        <v>1137</v>
      </c>
      <c r="C684" s="47">
        <v>2.5567500000000001</v>
      </c>
      <c r="D684" s="7">
        <f t="shared" si="47"/>
        <v>0</v>
      </c>
      <c r="E684" s="4">
        <f t="shared" si="48"/>
        <v>0</v>
      </c>
      <c r="F684" s="21">
        <v>1</v>
      </c>
      <c r="G684" s="9">
        <v>10670388003701</v>
      </c>
      <c r="H684" s="21">
        <v>1</v>
      </c>
      <c r="I684" s="9">
        <v>20670388003708</v>
      </c>
      <c r="J684" s="5">
        <v>670388003704</v>
      </c>
    </row>
    <row r="685" spans="1:10" x14ac:dyDescent="0.4">
      <c r="A685" s="1" t="s">
        <v>1138</v>
      </c>
      <c r="B685" t="s">
        <v>1139</v>
      </c>
      <c r="C685" s="47">
        <v>10.514699999999999</v>
      </c>
      <c r="D685" s="7">
        <f t="shared" si="47"/>
        <v>0</v>
      </c>
      <c r="E685" s="4">
        <f t="shared" si="48"/>
        <v>0</v>
      </c>
      <c r="F685" s="21">
        <v>1</v>
      </c>
      <c r="G685" s="9">
        <v>10670388004500</v>
      </c>
      <c r="H685" s="21">
        <v>1</v>
      </c>
      <c r="I685" s="9">
        <v>20670388004507</v>
      </c>
      <c r="J685" s="5">
        <v>670388004503</v>
      </c>
    </row>
    <row r="686" spans="1:10" x14ac:dyDescent="0.4">
      <c r="A686" s="1" t="s">
        <v>1140</v>
      </c>
      <c r="B686" t="s">
        <v>1141</v>
      </c>
      <c r="C686" s="47">
        <v>3.2014499999999999</v>
      </c>
      <c r="D686" s="7">
        <f t="shared" si="47"/>
        <v>0</v>
      </c>
      <c r="E686" s="4">
        <f t="shared" si="48"/>
        <v>0</v>
      </c>
      <c r="F686" s="21">
        <v>1</v>
      </c>
      <c r="G686" s="9">
        <v>10670388003800</v>
      </c>
      <c r="H686" s="21">
        <v>1</v>
      </c>
      <c r="I686" s="9">
        <v>20670388003807</v>
      </c>
      <c r="J686" s="5">
        <v>670388003803</v>
      </c>
    </row>
    <row r="687" spans="1:10" x14ac:dyDescent="0.4">
      <c r="A687" s="1" t="s">
        <v>1142</v>
      </c>
      <c r="B687" t="s">
        <v>1143</v>
      </c>
      <c r="C687" s="47">
        <v>10.515750000000001</v>
      </c>
      <c r="D687" s="7">
        <f t="shared" si="47"/>
        <v>0</v>
      </c>
      <c r="E687" s="4">
        <f t="shared" si="48"/>
        <v>0</v>
      </c>
      <c r="F687" s="21">
        <v>1</v>
      </c>
      <c r="G687" s="9">
        <v>10670388004609</v>
      </c>
      <c r="H687" s="21">
        <v>1</v>
      </c>
      <c r="I687" s="9">
        <v>20670388004606</v>
      </c>
      <c r="J687" s="5">
        <v>670388004602</v>
      </c>
    </row>
    <row r="688" spans="1:10" x14ac:dyDescent="0.4">
      <c r="A688" s="1" t="s">
        <v>1144</v>
      </c>
      <c r="B688" t="s">
        <v>1145</v>
      </c>
      <c r="C688" s="47">
        <v>3.9795000000000003</v>
      </c>
      <c r="D688" s="7">
        <f t="shared" si="47"/>
        <v>0</v>
      </c>
      <c r="E688" s="4">
        <f t="shared" si="48"/>
        <v>0</v>
      </c>
      <c r="F688" s="21">
        <v>1</v>
      </c>
      <c r="G688" s="9">
        <v>10670388004708</v>
      </c>
      <c r="H688" s="21">
        <v>1</v>
      </c>
      <c r="I688" s="9">
        <v>20670388004705</v>
      </c>
      <c r="J688" s="5">
        <v>670388004701</v>
      </c>
    </row>
    <row r="689" spans="1:10" x14ac:dyDescent="0.4">
      <c r="A689" s="1" t="s">
        <v>1146</v>
      </c>
      <c r="B689" t="s">
        <v>1147</v>
      </c>
      <c r="C689" s="47">
        <v>14.620200000000001</v>
      </c>
      <c r="D689" s="7">
        <f t="shared" si="47"/>
        <v>0</v>
      </c>
      <c r="E689" s="4">
        <f t="shared" si="48"/>
        <v>0</v>
      </c>
      <c r="F689" s="21">
        <v>1</v>
      </c>
      <c r="G689" s="9">
        <v>10670388004708</v>
      </c>
      <c r="H689" s="21">
        <v>1</v>
      </c>
      <c r="I689" s="9">
        <v>20670388004705</v>
      </c>
      <c r="J689" s="5">
        <v>670388004701</v>
      </c>
    </row>
    <row r="690" spans="1:10" x14ac:dyDescent="0.4">
      <c r="A690" s="1" t="s">
        <v>1148</v>
      </c>
      <c r="B690" t="s">
        <v>1149</v>
      </c>
      <c r="C690" s="47">
        <v>3.3589500000000001</v>
      </c>
      <c r="D690" s="7">
        <f t="shared" si="47"/>
        <v>0</v>
      </c>
      <c r="E690" s="4">
        <f t="shared" si="48"/>
        <v>0</v>
      </c>
      <c r="F690" s="21">
        <v>1</v>
      </c>
      <c r="G690" s="9">
        <v>10670388000106</v>
      </c>
      <c r="H690" s="21">
        <v>1</v>
      </c>
      <c r="I690" s="9">
        <v>20670388000103</v>
      </c>
      <c r="J690" s="5">
        <v>670388000109</v>
      </c>
    </row>
    <row r="691" spans="1:10" x14ac:dyDescent="0.4">
      <c r="A691" s="1" t="s">
        <v>1150</v>
      </c>
      <c r="B691" t="s">
        <v>1151</v>
      </c>
      <c r="C691" s="47">
        <v>9.1864500000000007</v>
      </c>
      <c r="D691" s="7">
        <f t="shared" si="47"/>
        <v>0</v>
      </c>
      <c r="E691" s="4">
        <f t="shared" si="48"/>
        <v>0</v>
      </c>
      <c r="F691" s="21">
        <v>1</v>
      </c>
      <c r="G691" s="9">
        <v>10670388000113</v>
      </c>
      <c r="H691" s="21">
        <v>1</v>
      </c>
      <c r="I691" s="9">
        <v>20670388000110</v>
      </c>
      <c r="J691" s="5">
        <v>670388000116</v>
      </c>
    </row>
  </sheetData>
  <autoFilter ref="A5:J691" xr:uid="{00000000-0001-0000-0000-000000000000}"/>
  <phoneticPr fontId="3" type="noConversion"/>
  <printOptions horizontalCentered="1" gridLines="1"/>
  <pageMargins left="0.25" right="0.25" top="0.7" bottom="0.56000000000000005" header="0.25" footer="0.25"/>
  <pageSetup scale="70" fitToHeight="0" orientation="landscape" r:id="rId1"/>
  <headerFooter alignWithMargins="0">
    <oddHeader>&amp;CMATCO-NORCA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CLAMP</vt:lpstr>
      <vt:lpstr>CLAMP!Print_Area</vt:lpstr>
      <vt:lpstr>CLAMP!Print_Titles</vt:lpstr>
    </vt:vector>
  </TitlesOfParts>
  <Company>matco-norcs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 Tullman</dc:creator>
  <cp:lastModifiedBy>Unser, Claire</cp:lastModifiedBy>
  <cp:lastPrinted>2019-05-20T20:03:47Z</cp:lastPrinted>
  <dcterms:created xsi:type="dcterms:W3CDTF">2010-12-02T21:43:29Z</dcterms:created>
  <dcterms:modified xsi:type="dcterms:W3CDTF">2023-11-27T14:19:04Z</dcterms:modified>
</cp:coreProperties>
</file>