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13890" windowHeight="10515" activeTab="0"/>
  </bookViews>
  <sheets>
    <sheet name="PL-0111-HTG" sheetId="1" r:id="rId1"/>
  </sheets>
  <definedNames>
    <definedName name="_xlnm.Print_Titles" localSheetId="0">'PL-0111-HTG'!$5:$5</definedName>
  </definedNames>
  <calcPr fullCalcOnLoad="1"/>
</workbook>
</file>

<file path=xl/sharedStrings.xml><?xml version="1.0" encoding="utf-8"?>
<sst xmlns="http://schemas.openxmlformats.org/spreadsheetml/2006/main" count="127" uniqueCount="127">
  <si>
    <t>AHV-0500</t>
  </si>
  <si>
    <t>1/2"ANGLE HOT WATER VALVE</t>
  </si>
  <si>
    <t>AHV-0500C</t>
  </si>
  <si>
    <t>1/2" HOT WATER VALVE C-C</t>
  </si>
  <si>
    <t>AHV-0750</t>
  </si>
  <si>
    <t>3/4"ANGLE HOT WATER VALVE</t>
  </si>
  <si>
    <t>AHV-0750C</t>
  </si>
  <si>
    <t>3/4" HOT WATER VALVE C-C</t>
  </si>
  <si>
    <t>AHV-1000</t>
  </si>
  <si>
    <t>1" ANGLE HOT WATER VALVE BRASS</t>
  </si>
  <si>
    <t>AHV-1250</t>
  </si>
  <si>
    <t>1-1/4" ANGLE HOT WATER VALVE BRASS</t>
  </si>
  <si>
    <t>BARV-0500</t>
  </si>
  <si>
    <t>1/2"BRZ RAD.VLV W/NUT &amp; TAILPC</t>
  </si>
  <si>
    <t>BARV-0750</t>
  </si>
  <si>
    <t>3/4"BRZ RAD.VLV W/NUT &amp; TAILPC</t>
  </si>
  <si>
    <t>BARV-1000</t>
  </si>
  <si>
    <t>1"BRZ RAD.VLV W/NUT &amp; TAILPC</t>
  </si>
  <si>
    <t>BARV-1250</t>
  </si>
  <si>
    <t>1-1/4"BRZ RAD.VLV W/NUT&amp;TLPC</t>
  </si>
  <si>
    <t>BARV-1500</t>
  </si>
  <si>
    <t>1-1/2"BRZ.RAD.VLV W/NUT&amp;TAILPC</t>
  </si>
  <si>
    <t>BARV-2000</t>
  </si>
  <si>
    <t>2" BRZ.RAD.VLV W/NUT&amp;TAILPC</t>
  </si>
  <si>
    <t>BCV-1000</t>
  </si>
  <si>
    <t>1" BRZ CONVECTOR VALVE</t>
  </si>
  <si>
    <t>BCV-1250</t>
  </si>
  <si>
    <t>1-1/4" BRZ CONVECTOR VALVE</t>
  </si>
  <si>
    <t>BSGV-0500</t>
  </si>
  <si>
    <t>1/2" BRONZE STEAM GATE VALVE</t>
  </si>
  <si>
    <t>BSGV-0750</t>
  </si>
  <si>
    <t>3/4" BRONZE STEAM GATE VALVE</t>
  </si>
  <si>
    <t>BSGV-1000</t>
  </si>
  <si>
    <t>1" BRONZE STEAM GATE VALVE</t>
  </si>
  <si>
    <t>BSGV-1250</t>
  </si>
  <si>
    <t>1-1/4" BRONZE STEAM GATE VALVE</t>
  </si>
  <si>
    <t>BSGV-1500</t>
  </si>
  <si>
    <t>1-1/2" BRONZE STEAM GATE VALVE</t>
  </si>
  <si>
    <t>CIF04</t>
  </si>
  <si>
    <t>3/4" CIRCULATOR FLANGE KIT           WITH 2 FLANGES, 4 BOLTS AND 4 NUTS</t>
  </si>
  <si>
    <t>CIF05</t>
  </si>
  <si>
    <t>1" CIRCULATOR FLANGE KIT             WITH 2 FLANGES, 4 BOLTS AND 4 NUTS</t>
  </si>
  <si>
    <t>CIF06</t>
  </si>
  <si>
    <t>1-1/4" CIRCULATOR FLANGE KIT         WITH 2 FLANGES,4 BOLTS AND 4 NUTS</t>
  </si>
  <si>
    <t>NTB-1000</t>
  </si>
  <si>
    <t>1" NUT &amp; TAILPC FOR BARV-1000        FITS BARVY</t>
  </si>
  <si>
    <t>NTB-1250</t>
  </si>
  <si>
    <t>1 1/4 BRONZE NUT &amp; TAILPIECE         FITS BARV AND BARVY</t>
  </si>
  <si>
    <t>NTB-1500</t>
  </si>
  <si>
    <t>1 1/2 BRONZE NUT &amp; TAILPIECE         FITS BARV AND BARVY</t>
  </si>
  <si>
    <t>RH-BARV</t>
  </si>
  <si>
    <t>HANDLES FOR BARV &amp; BARVY &amp; AHV       RAD.VLV</t>
  </si>
  <si>
    <t>AVS-250</t>
  </si>
  <si>
    <t>1/4"STRAIGHT STEAM AIR VALVE</t>
  </si>
  <si>
    <t>HAV-125</t>
  </si>
  <si>
    <t>1/8" AUTO VENT FOR HW &amp; STEAM</t>
  </si>
  <si>
    <t>ADJ-180</t>
  </si>
  <si>
    <t>1/8"ANGLE MIP ADJUST.RAD.STEAM VLV.</t>
  </si>
  <si>
    <t>AVA-125</t>
  </si>
  <si>
    <t>1/8"ANGLE STEAM AIR VALVE-MALE</t>
  </si>
  <si>
    <t>AVS-125</t>
  </si>
  <si>
    <t>1/8"STRAIGHT STEAM AIR VALVE</t>
  </si>
  <si>
    <t>AVS-750</t>
  </si>
  <si>
    <t>3/4 MIP X 1/2 FIP STRAIGHT STEAM     VENT</t>
  </si>
  <si>
    <t>CK-100</t>
  </si>
  <si>
    <t>COIN KEY AIR VALVE                   NICKEL PLATED</t>
  </si>
  <si>
    <t>CKU-102</t>
  </si>
  <si>
    <t>KEY AIR VALVE</t>
  </si>
  <si>
    <t>KEY-100</t>
  </si>
  <si>
    <t>KEY FOR AIR VALVE</t>
  </si>
  <si>
    <t>BARVY-0500</t>
  </si>
  <si>
    <t>1/2" BRASS RAD ANGLE VALVE</t>
  </si>
  <si>
    <t>BARVY-0750</t>
  </si>
  <si>
    <t>3/4" BRASS RAD ANGLE VALVE</t>
  </si>
  <si>
    <t>BARVY-1000</t>
  </si>
  <si>
    <t>1" BRASS RAD ANGLE VALVE</t>
  </si>
  <si>
    <t>BARVY-1250</t>
  </si>
  <si>
    <t>1-1/4" BRASS RAD ANGLE VALVE</t>
  </si>
  <si>
    <t>BARVY-1500</t>
  </si>
  <si>
    <t>1-1/2" BRASS RAD ANGLE VALVE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</si>
  <si>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</si>
  <si>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</si>
  <si>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</si>
  <si>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</si>
  <si>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</si>
  <si>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</si>
  <si>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</si>
  <si>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</si>
  <si>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</si>
  <si>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</si>
  <si>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</si>
  <si>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</si>
  <si>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</si>
  <si>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</si>
  <si>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SGV-1001</t>
  </si>
  <si>
    <t>1" STEAM RADIATOR GATE VALVE</t>
  </si>
  <si>
    <t>SGV-1251</t>
  </si>
  <si>
    <t>1-1/4" STEAM RADIATOR GATE VLV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</si>
  <si>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</si>
  <si>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</si>
  <si>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</si>
  <si>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</si>
  <si>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</si>
  <si>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</si>
  <si>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</si>
  <si>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</si>
  <si>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</si>
  <si>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</si>
  <si>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</si>
  <si>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</si>
  <si>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HEATING VALVES</t>
  </si>
  <si>
    <t>Your Multiplier:</t>
  </si>
  <si>
    <t>BRASS HOT WATER RADIATOR VALVE</t>
  </si>
  <si>
    <t>BRONZE ANGLE RADIATOR VALVE</t>
  </si>
  <si>
    <t>BRONZE CONVECTOR GATE VALVE</t>
  </si>
  <si>
    <t>BRONZE STEAM GATE VALVE</t>
  </si>
  <si>
    <t>CIRCULATOR FLANGE KIT</t>
  </si>
  <si>
    <t>RADIATOR VALVE ACCESSORIES</t>
  </si>
  <si>
    <t>AIR VENTS</t>
  </si>
  <si>
    <t>BRASS ANGLE RADIATOR VALVE</t>
  </si>
  <si>
    <t>BRASS STEAM GATE VALVE</t>
  </si>
  <si>
    <t>PL-0112-HTG</t>
  </si>
  <si>
    <t>OTV-100</t>
  </si>
  <si>
    <t>OIL TANK VALVE 1/2" MIP X 3/8" MIP</t>
  </si>
  <si>
    <t>OTV-200</t>
  </si>
  <si>
    <t>OIL TANK VALVE 1/2"MX3/8"FLARE</t>
  </si>
  <si>
    <t>OIL TANK VALVE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</si>
</sst>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166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9.28125" style="0" customWidth="1"/>
    <col min="2" max="2" width="88.140625" style="0" bestFit="1" customWidth="1"/>
    <col min="3" max="3" width="9.8515625" style="18" bestFit="1" customWidth="1"/>
    <col min="4" max="4" width="15.7109375" style="0" bestFit="1" customWidth="1"/>
    <col min="5" max="5" width="9.28125" style="0" bestFit="1" customWidth="1"/>
    <col min="6" max="6" width="8.421875" style="22" customWidth="1"/>
    <col min="7" max="7" width="16.8515625" style="1" bestFit="1" customWidth="1"/>
    <col min="8" max="8" width="8.421875" style="22" customWidth="1"/>
    <col min="9" max="9" width="16.7109375" style="1" customWidth="1"/>
    <col min="10" max="10" width="14.57421875" style="2" customWidth="1"/>
  </cols>
  <sheetData>
    <row r="1" spans="1:9" ht="12.75">
      <c r="A1" s="3" t="s">
        <v>110</v>
      </c>
      <c r="C1" s="8"/>
      <c r="E1" s="5"/>
      <c r="F1" s="21"/>
      <c r="G1"/>
      <c r="H1" s="21"/>
      <c r="I1" s="2"/>
    </row>
    <row r="2" spans="1:9" ht="12.75">
      <c r="A2" s="3" t="s">
        <v>98</v>
      </c>
      <c r="B2" s="3" t="s">
        <v>121</v>
      </c>
      <c r="D2" s="4"/>
      <c r="E2" s="5"/>
      <c r="F2" s="21"/>
      <c r="G2"/>
      <c r="H2" s="21"/>
      <c r="I2" s="2"/>
    </row>
    <row r="3" spans="1:9" ht="12.75">
      <c r="A3" s="3" t="s">
        <v>99</v>
      </c>
      <c r="B3" s="7">
        <v>40909</v>
      </c>
      <c r="C3" s="8"/>
      <c r="D3" s="9"/>
      <c r="E3" s="5"/>
      <c r="G3" s="6"/>
      <c r="I3" s="6"/>
    </row>
    <row r="4" spans="1:9" ht="12.75">
      <c r="A4" s="3"/>
      <c r="B4" s="10"/>
      <c r="C4" s="8"/>
      <c r="E4" s="5"/>
      <c r="G4" s="6"/>
      <c r="I4" s="6"/>
    </row>
    <row r="5" spans="1:10" s="17" customFormat="1" ht="25.5">
      <c r="A5" s="11" t="s">
        <v>100</v>
      </c>
      <c r="B5" s="11" t="s">
        <v>101</v>
      </c>
      <c r="C5" s="12" t="s">
        <v>102</v>
      </c>
      <c r="D5" s="13" t="s">
        <v>103</v>
      </c>
      <c r="E5" s="14" t="s">
        <v>104</v>
      </c>
      <c r="F5" s="11" t="s">
        <v>105</v>
      </c>
      <c r="G5" s="15" t="s">
        <v>106</v>
      </c>
      <c r="H5" s="11" t="s">
        <v>107</v>
      </c>
      <c r="I5" s="15" t="s">
        <v>108</v>
      </c>
      <c r="J5" s="16" t="s">
        <v>109</v>
      </c>
    </row>
    <row r="6" spans="4:10" ht="18" customHeight="1">
      <c r="D6" s="19" t="s">
        <v>111</v>
      </c>
      <c r="E6" s="20"/>
      <c r="G6"/>
      <c r="I6"/>
      <c r="J6"/>
    </row>
    <row r="7" spans="1:5" ht="12.75">
      <c r="A7" s="3" t="s">
        <v>119</v>
      </c>
      <c r="D7" s="9"/>
      <c r="E7" s="5"/>
    </row>
    <row r="8" spans="1:10" ht="12.75">
      <c r="A8" t="s">
        <v>70</v>
      </c>
      <c r="B8" t="s">
        <v>71</v>
      </c>
      <c r="C8" s="18">
        <v>20.95</v>
      </c>
      <c r="D8" s="9">
        <f aca="true" t="shared" si="0" ref="D8:D67">$E$6</f>
        <v>0</v>
      </c>
      <c r="E8" s="5">
        <f>C8*D8</f>
        <v>0</v>
      </c>
      <c r="F8" s="22">
        <v>10</v>
      </c>
      <c r="G8" s="1">
        <v>10082647086958</v>
      </c>
      <c r="H8" s="22">
        <v>60</v>
      </c>
      <c r="I8" s="1">
        <v>20082647086955</v>
      </c>
      <c r="J8" s="2">
        <v>82647086951</v>
      </c>
    </row>
    <row r="9" spans="1:10" ht="12.75">
      <c r="A9" t="s">
        <v>72</v>
      </c>
      <c r="B9" t="s">
        <v>73</v>
      </c>
      <c r="C9" s="18">
        <v>27.28</v>
      </c>
      <c r="D9" s="9">
        <f t="shared" si="0"/>
        <v>0</v>
      </c>
      <c r="E9" s="5">
        <f>C9*D9</f>
        <v>0</v>
      </c>
      <c r="F9" s="22">
        <v>6</v>
      </c>
      <c r="G9" s="1">
        <v>10082647086965</v>
      </c>
      <c r="H9" s="22">
        <v>48</v>
      </c>
      <c r="I9" s="1">
        <v>20082647086962</v>
      </c>
      <c r="J9" s="2">
        <v>82647086968</v>
      </c>
    </row>
    <row r="10" spans="1:10" ht="12.75">
      <c r="A10" t="s">
        <v>74</v>
      </c>
      <c r="B10" t="s">
        <v>75</v>
      </c>
      <c r="C10" s="18">
        <v>35.93</v>
      </c>
      <c r="D10" s="9">
        <f t="shared" si="0"/>
        <v>0</v>
      </c>
      <c r="E10" s="5">
        <f>C10*D10</f>
        <v>0</v>
      </c>
      <c r="F10" s="22">
        <v>4</v>
      </c>
      <c r="G10" s="1">
        <v>10082647083834</v>
      </c>
      <c r="H10" s="22">
        <v>36</v>
      </c>
      <c r="I10" s="1">
        <v>20082647083831</v>
      </c>
      <c r="J10" s="2">
        <v>82647083837</v>
      </c>
    </row>
    <row r="11" spans="1:10" ht="12.75">
      <c r="A11" t="s">
        <v>76</v>
      </c>
      <c r="B11" t="s">
        <v>77</v>
      </c>
      <c r="C11" s="18">
        <v>49.87</v>
      </c>
      <c r="D11" s="9">
        <f t="shared" si="0"/>
        <v>0</v>
      </c>
      <c r="E11" s="5">
        <f>C11*D11</f>
        <v>0</v>
      </c>
      <c r="F11" s="22">
        <v>2</v>
      </c>
      <c r="G11" s="1">
        <v>10082647083841</v>
      </c>
      <c r="H11" s="22">
        <v>24</v>
      </c>
      <c r="I11" s="1">
        <v>20082647083848</v>
      </c>
      <c r="J11" s="2">
        <v>82647083844</v>
      </c>
    </row>
    <row r="12" spans="1:10" ht="12.75">
      <c r="A12" t="s">
        <v>78</v>
      </c>
      <c r="B12" t="s">
        <v>79</v>
      </c>
      <c r="C12" s="18">
        <v>65.02</v>
      </c>
      <c r="D12" s="9">
        <f t="shared" si="0"/>
        <v>0</v>
      </c>
      <c r="E12" s="5">
        <f>C12*D12</f>
        <v>0</v>
      </c>
      <c r="F12" s="22">
        <v>2</v>
      </c>
      <c r="G12" s="1">
        <v>10082647086972</v>
      </c>
      <c r="H12" s="22">
        <v>16</v>
      </c>
      <c r="I12" s="1">
        <v>20082647086979</v>
      </c>
      <c r="J12" s="2">
        <v>82647086975</v>
      </c>
    </row>
    <row r="13" spans="1:5" ht="12.75">
      <c r="A13" s="3" t="s">
        <v>113</v>
      </c>
      <c r="D13" s="9"/>
      <c r="E13" s="5"/>
    </row>
    <row r="14" spans="1:10" ht="12.75">
      <c r="A14" t="s">
        <v>12</v>
      </c>
      <c r="B14" t="s">
        <v>13</v>
      </c>
      <c r="C14" s="18">
        <v>24.24</v>
      </c>
      <c r="D14" s="9">
        <f t="shared" si="0"/>
        <v>0</v>
      </c>
      <c r="E14" s="5">
        <f aca="true" t="shared" si="1" ref="E14:E64">C14*D14</f>
        <v>0</v>
      </c>
      <c r="F14" s="22">
        <v>10</v>
      </c>
      <c r="G14" s="1">
        <v>10082647018331</v>
      </c>
      <c r="H14" s="22">
        <v>60</v>
      </c>
      <c r="I14" s="1">
        <v>20082647018338</v>
      </c>
      <c r="J14" s="2">
        <v>82647018334</v>
      </c>
    </row>
    <row r="15" spans="1:10" ht="12.75">
      <c r="A15" t="s">
        <v>14</v>
      </c>
      <c r="B15" t="s">
        <v>15</v>
      </c>
      <c r="C15" s="18">
        <v>32.24</v>
      </c>
      <c r="D15" s="9">
        <f t="shared" si="0"/>
        <v>0</v>
      </c>
      <c r="E15" s="5">
        <f t="shared" si="1"/>
        <v>0</v>
      </c>
      <c r="F15" s="22">
        <v>6</v>
      </c>
      <c r="G15" s="1">
        <v>10082647018348</v>
      </c>
      <c r="H15" s="22">
        <v>48</v>
      </c>
      <c r="I15" s="1">
        <v>20082647018345</v>
      </c>
      <c r="J15" s="2">
        <v>82647018341</v>
      </c>
    </row>
    <row r="16" spans="1:10" ht="12.75">
      <c r="A16" t="s">
        <v>16</v>
      </c>
      <c r="B16" t="s">
        <v>17</v>
      </c>
      <c r="C16" s="18">
        <v>42.59</v>
      </c>
      <c r="D16" s="9">
        <f t="shared" si="0"/>
        <v>0</v>
      </c>
      <c r="E16" s="5">
        <f t="shared" si="1"/>
        <v>0</v>
      </c>
      <c r="F16" s="22">
        <v>4</v>
      </c>
      <c r="G16" s="1">
        <v>10082647129112</v>
      </c>
      <c r="H16" s="22">
        <v>36</v>
      </c>
      <c r="I16" s="1">
        <v>20082647129119</v>
      </c>
      <c r="J16" s="2">
        <v>82647129115</v>
      </c>
    </row>
    <row r="17" spans="1:10" ht="12.75">
      <c r="A17" t="s">
        <v>18</v>
      </c>
      <c r="B17" t="s">
        <v>19</v>
      </c>
      <c r="C17" s="18">
        <v>59.02</v>
      </c>
      <c r="D17" s="9">
        <f t="shared" si="0"/>
        <v>0</v>
      </c>
      <c r="E17" s="5">
        <f t="shared" si="1"/>
        <v>0</v>
      </c>
      <c r="F17" s="22">
        <v>2</v>
      </c>
      <c r="G17" s="1">
        <v>10082647129129</v>
      </c>
      <c r="H17" s="22">
        <v>24</v>
      </c>
      <c r="I17" s="1">
        <v>20082647129126</v>
      </c>
      <c r="J17" s="2">
        <v>82647129122</v>
      </c>
    </row>
    <row r="18" spans="1:10" ht="12.75">
      <c r="A18" t="s">
        <v>20</v>
      </c>
      <c r="B18" t="s">
        <v>21</v>
      </c>
      <c r="C18" s="18">
        <v>79.74</v>
      </c>
      <c r="D18" s="9">
        <f t="shared" si="0"/>
        <v>0</v>
      </c>
      <c r="E18" s="5">
        <f t="shared" si="1"/>
        <v>0</v>
      </c>
      <c r="F18" s="22">
        <v>2</v>
      </c>
      <c r="G18" s="1">
        <v>10082647129136</v>
      </c>
      <c r="H18" s="22">
        <v>18</v>
      </c>
      <c r="I18" s="1">
        <v>20082647129133</v>
      </c>
      <c r="J18" s="2">
        <v>82647129139</v>
      </c>
    </row>
    <row r="19" spans="1:10" ht="12.75">
      <c r="A19" t="s">
        <v>22</v>
      </c>
      <c r="B19" t="s">
        <v>23</v>
      </c>
      <c r="C19" s="18">
        <v>149.89</v>
      </c>
      <c r="D19" s="9">
        <f t="shared" si="0"/>
        <v>0</v>
      </c>
      <c r="E19" s="5">
        <f t="shared" si="1"/>
        <v>0</v>
      </c>
      <c r="F19" s="22">
        <v>1</v>
      </c>
      <c r="G19" s="1">
        <v>10082647129143</v>
      </c>
      <c r="H19" s="22">
        <v>8</v>
      </c>
      <c r="I19" s="1">
        <v>20082647129140</v>
      </c>
      <c r="J19" s="2">
        <v>82647129146</v>
      </c>
    </row>
    <row r="20" spans="1:5" ht="12.75">
      <c r="A20" s="3" t="s">
        <v>112</v>
      </c>
      <c r="D20" s="9"/>
      <c r="E20" s="5"/>
    </row>
    <row r="21" spans="1:10" ht="12.75">
      <c r="A21" t="s">
        <v>0</v>
      </c>
      <c r="B21" t="s">
        <v>1</v>
      </c>
      <c r="C21" s="18">
        <v>18.63</v>
      </c>
      <c r="D21" s="9">
        <f t="shared" si="0"/>
        <v>0</v>
      </c>
      <c r="E21" s="5">
        <f aca="true" t="shared" si="2" ref="E21:E26">C21*D21</f>
        <v>0</v>
      </c>
      <c r="F21" s="22">
        <v>1</v>
      </c>
      <c r="G21" s="1">
        <v>10082647013299</v>
      </c>
      <c r="H21" s="22">
        <v>60</v>
      </c>
      <c r="I21" s="1">
        <v>20082647013296</v>
      </c>
      <c r="J21" s="2">
        <v>82647013292</v>
      </c>
    </row>
    <row r="22" spans="1:10" ht="12.75">
      <c r="A22" t="s">
        <v>2</v>
      </c>
      <c r="B22" t="s">
        <v>3</v>
      </c>
      <c r="C22" s="18">
        <v>18.63</v>
      </c>
      <c r="D22" s="9">
        <f t="shared" si="0"/>
        <v>0</v>
      </c>
      <c r="E22" s="5">
        <f t="shared" si="2"/>
        <v>0</v>
      </c>
      <c r="F22" s="22">
        <v>1</v>
      </c>
      <c r="G22" s="1">
        <v>10082647013305</v>
      </c>
      <c r="H22" s="22">
        <v>60</v>
      </c>
      <c r="I22" s="1">
        <v>20082647013302</v>
      </c>
      <c r="J22" s="2">
        <v>82647013308</v>
      </c>
    </row>
    <row r="23" spans="1:10" ht="12.75">
      <c r="A23" t="s">
        <v>4</v>
      </c>
      <c r="B23" t="s">
        <v>5</v>
      </c>
      <c r="C23" s="18">
        <v>22.86</v>
      </c>
      <c r="D23" s="9">
        <f t="shared" si="0"/>
        <v>0</v>
      </c>
      <c r="E23" s="5">
        <f t="shared" si="2"/>
        <v>0</v>
      </c>
      <c r="F23" s="22">
        <v>1</v>
      </c>
      <c r="G23" s="1">
        <v>10082647013312</v>
      </c>
      <c r="H23" s="22">
        <v>60</v>
      </c>
      <c r="I23" s="1">
        <v>20082647013319</v>
      </c>
      <c r="J23" s="2">
        <v>82647013315</v>
      </c>
    </row>
    <row r="24" spans="1:10" ht="12.75">
      <c r="A24" t="s">
        <v>6</v>
      </c>
      <c r="B24" t="s">
        <v>7</v>
      </c>
      <c r="C24" s="18">
        <v>22.86</v>
      </c>
      <c r="D24" s="9">
        <f t="shared" si="0"/>
        <v>0</v>
      </c>
      <c r="E24" s="5">
        <f t="shared" si="2"/>
        <v>0</v>
      </c>
      <c r="F24" s="22">
        <v>1</v>
      </c>
      <c r="G24" s="1">
        <v>10082647013329</v>
      </c>
      <c r="H24" s="22">
        <v>60</v>
      </c>
      <c r="I24" s="1">
        <v>20082647013326</v>
      </c>
      <c r="J24" s="2">
        <v>82647013322</v>
      </c>
    </row>
    <row r="25" spans="1:10" ht="12.75">
      <c r="A25" t="s">
        <v>8</v>
      </c>
      <c r="B25" t="s">
        <v>9</v>
      </c>
      <c r="C25" s="18">
        <v>35.91</v>
      </c>
      <c r="D25" s="9">
        <f t="shared" si="0"/>
        <v>0</v>
      </c>
      <c r="E25" s="5">
        <f t="shared" si="2"/>
        <v>0</v>
      </c>
      <c r="F25" s="22">
        <v>4</v>
      </c>
      <c r="G25" s="1">
        <v>10082647072890</v>
      </c>
      <c r="H25" s="22">
        <v>36</v>
      </c>
      <c r="I25" s="1">
        <v>20082647072897</v>
      </c>
      <c r="J25" s="2">
        <v>82647072893</v>
      </c>
    </row>
    <row r="26" spans="1:10" ht="12.75">
      <c r="A26" t="s">
        <v>10</v>
      </c>
      <c r="B26" t="s">
        <v>11</v>
      </c>
      <c r="C26" s="18">
        <v>49.6</v>
      </c>
      <c r="D26" s="9">
        <f t="shared" si="0"/>
        <v>0</v>
      </c>
      <c r="E26" s="5">
        <f t="shared" si="2"/>
        <v>0</v>
      </c>
      <c r="F26" s="22">
        <v>2</v>
      </c>
      <c r="G26" s="1">
        <v>10082647072906</v>
      </c>
      <c r="H26" s="22">
        <v>24</v>
      </c>
      <c r="I26" s="1">
        <v>20082647072903</v>
      </c>
      <c r="J26" s="2">
        <v>82647072909</v>
      </c>
    </row>
    <row r="27" spans="1:5" ht="12.75">
      <c r="A27" s="3" t="s">
        <v>114</v>
      </c>
      <c r="D27" s="9"/>
      <c r="E27" s="5"/>
    </row>
    <row r="28" spans="1:10" ht="12.75">
      <c r="A28" t="s">
        <v>24</v>
      </c>
      <c r="B28" t="s">
        <v>25</v>
      </c>
      <c r="C28" s="18">
        <v>58.75</v>
      </c>
      <c r="D28" s="9">
        <f t="shared" si="0"/>
        <v>0</v>
      </c>
      <c r="E28" s="5">
        <f t="shared" si="1"/>
        <v>0</v>
      </c>
      <c r="F28" s="22">
        <v>2</v>
      </c>
      <c r="G28" s="1">
        <v>10082647018393</v>
      </c>
      <c r="H28" s="22">
        <v>24</v>
      </c>
      <c r="I28" s="1">
        <v>20082647018390</v>
      </c>
      <c r="J28" s="2">
        <v>82647018396</v>
      </c>
    </row>
    <row r="29" spans="1:10" ht="12.75">
      <c r="A29" t="s">
        <v>26</v>
      </c>
      <c r="B29" t="s">
        <v>27</v>
      </c>
      <c r="C29" s="18">
        <v>76.59</v>
      </c>
      <c r="D29" s="9">
        <f t="shared" si="0"/>
        <v>0</v>
      </c>
      <c r="E29" s="5">
        <f t="shared" si="1"/>
        <v>0</v>
      </c>
      <c r="F29" s="22">
        <v>2</v>
      </c>
      <c r="G29" s="1">
        <v>10082647018409</v>
      </c>
      <c r="H29" s="22">
        <v>20</v>
      </c>
      <c r="I29" s="1">
        <v>20082647018406</v>
      </c>
      <c r="J29" s="2">
        <v>82647018402</v>
      </c>
    </row>
    <row r="30" spans="1:5" ht="12.75">
      <c r="A30" s="3" t="s">
        <v>115</v>
      </c>
      <c r="D30" s="9"/>
      <c r="E30" s="5"/>
    </row>
    <row r="31" spans="1:10" ht="12.75">
      <c r="A31" t="s">
        <v>28</v>
      </c>
      <c r="B31" t="s">
        <v>29</v>
      </c>
      <c r="C31" s="18">
        <v>32.4</v>
      </c>
      <c r="D31" s="9">
        <f t="shared" si="0"/>
        <v>0</v>
      </c>
      <c r="E31" s="5">
        <f t="shared" si="1"/>
        <v>0</v>
      </c>
      <c r="F31" s="22">
        <v>6</v>
      </c>
      <c r="G31" s="1">
        <v>10082647102207</v>
      </c>
      <c r="H31" s="22">
        <v>120</v>
      </c>
      <c r="I31" s="1">
        <v>20082647102204</v>
      </c>
      <c r="J31" s="2">
        <v>82647102200</v>
      </c>
    </row>
    <row r="32" spans="1:10" ht="12.75">
      <c r="A32" t="s">
        <v>30</v>
      </c>
      <c r="B32" t="s">
        <v>31</v>
      </c>
      <c r="C32" s="18">
        <v>34.11</v>
      </c>
      <c r="D32" s="9">
        <f t="shared" si="0"/>
        <v>0</v>
      </c>
      <c r="E32" s="5">
        <f t="shared" si="1"/>
        <v>0</v>
      </c>
      <c r="F32" s="22">
        <v>6</v>
      </c>
      <c r="G32" s="1">
        <v>10082647027340</v>
      </c>
      <c r="H32" s="22">
        <v>48</v>
      </c>
      <c r="I32" s="1">
        <v>20082647027347</v>
      </c>
      <c r="J32" s="2">
        <v>82647027343</v>
      </c>
    </row>
    <row r="33" spans="1:10" ht="12.75">
      <c r="A33" t="s">
        <v>32</v>
      </c>
      <c r="B33" t="s">
        <v>33</v>
      </c>
      <c r="C33" s="18">
        <v>50.53</v>
      </c>
      <c r="D33" s="9">
        <f t="shared" si="0"/>
        <v>0</v>
      </c>
      <c r="E33" s="5">
        <f t="shared" si="1"/>
        <v>0</v>
      </c>
      <c r="F33" s="22">
        <v>4</v>
      </c>
      <c r="G33" s="1">
        <v>10082647027357</v>
      </c>
      <c r="H33" s="22">
        <v>36</v>
      </c>
      <c r="I33" s="1">
        <v>20082647027354</v>
      </c>
      <c r="J33" s="2">
        <v>82647027350</v>
      </c>
    </row>
    <row r="34" spans="1:10" ht="12.75">
      <c r="A34" t="s">
        <v>34</v>
      </c>
      <c r="B34" t="s">
        <v>35</v>
      </c>
      <c r="C34" s="18">
        <v>71.2</v>
      </c>
      <c r="D34" s="9">
        <f t="shared" si="0"/>
        <v>0</v>
      </c>
      <c r="E34" s="5">
        <f t="shared" si="1"/>
        <v>0</v>
      </c>
      <c r="F34" s="22">
        <v>4</v>
      </c>
      <c r="G34" s="1">
        <v>10082647027364</v>
      </c>
      <c r="H34" s="22">
        <v>24</v>
      </c>
      <c r="I34" s="1">
        <v>20082647027361</v>
      </c>
      <c r="J34" s="2">
        <v>82647027367</v>
      </c>
    </row>
    <row r="35" spans="1:10" ht="12.75">
      <c r="A35" t="s">
        <v>36</v>
      </c>
      <c r="B35" t="s">
        <v>37</v>
      </c>
      <c r="C35" s="18">
        <v>95.5</v>
      </c>
      <c r="D35" s="9">
        <f t="shared" si="0"/>
        <v>0</v>
      </c>
      <c r="E35" s="5">
        <f t="shared" si="1"/>
        <v>0</v>
      </c>
      <c r="F35" s="22">
        <v>4</v>
      </c>
      <c r="G35" s="1">
        <v>10082647102214</v>
      </c>
      <c r="H35" s="22">
        <v>24</v>
      </c>
      <c r="I35" s="1">
        <v>20082647102211</v>
      </c>
      <c r="J35" s="2">
        <v>82647102217</v>
      </c>
    </row>
    <row r="36" spans="1:5" ht="12.75">
      <c r="A36" s="3" t="s">
        <v>120</v>
      </c>
      <c r="D36" s="9"/>
      <c r="E36" s="5"/>
    </row>
    <row r="37" spans="1:10" ht="12.75">
      <c r="A37" t="s">
        <v>94</v>
      </c>
      <c r="B37" t="s">
        <v>95</v>
      </c>
      <c r="C37" s="18">
        <v>36.92</v>
      </c>
      <c r="D37" s="9">
        <f t="shared" si="0"/>
        <v>0</v>
      </c>
      <c r="E37" s="5">
        <f>C37*D37</f>
        <v>0</v>
      </c>
      <c r="F37" s="22">
        <v>4</v>
      </c>
      <c r="G37" s="1">
        <v>10082647058863</v>
      </c>
      <c r="H37" s="22">
        <v>36</v>
      </c>
      <c r="I37" s="1">
        <v>20082647058860</v>
      </c>
      <c r="J37" s="2">
        <v>82647058866</v>
      </c>
    </row>
    <row r="38" spans="1:10" ht="12.75">
      <c r="A38" t="s">
        <v>96</v>
      </c>
      <c r="B38" t="s">
        <v>97</v>
      </c>
      <c r="C38" s="18">
        <v>59.35</v>
      </c>
      <c r="D38" s="9">
        <f t="shared" si="0"/>
        <v>0</v>
      </c>
      <c r="E38" s="5">
        <f>C38*D38</f>
        <v>0</v>
      </c>
      <c r="F38" s="22">
        <v>4</v>
      </c>
      <c r="G38" s="1">
        <v>10082647058870</v>
      </c>
      <c r="H38" s="22">
        <v>24</v>
      </c>
      <c r="I38" s="1">
        <v>20082647058877</v>
      </c>
      <c r="J38" s="2">
        <v>82647058873</v>
      </c>
    </row>
    <row r="39" spans="1:5" ht="12.75">
      <c r="A39" s="3" t="s">
        <v>116</v>
      </c>
      <c r="C39" s="23"/>
      <c r="D39" s="9"/>
      <c r="E39" s="5"/>
    </row>
    <row r="40" spans="1:10" ht="12.75">
      <c r="A40" t="s">
        <v>38</v>
      </c>
      <c r="B40" t="s">
        <v>39</v>
      </c>
      <c r="C40" s="23">
        <v>12.96</v>
      </c>
      <c r="D40" s="9">
        <f t="shared" si="0"/>
        <v>0</v>
      </c>
      <c r="E40" s="5">
        <f t="shared" si="1"/>
        <v>0</v>
      </c>
      <c r="F40" s="22">
        <v>1</v>
      </c>
      <c r="G40" s="1">
        <v>10082647150284</v>
      </c>
      <c r="H40" s="22">
        <v>30</v>
      </c>
      <c r="I40" s="1">
        <v>20082647150281</v>
      </c>
      <c r="J40" s="2">
        <v>82647150287</v>
      </c>
    </row>
    <row r="41" spans="1:10" ht="12.75">
      <c r="A41" t="s">
        <v>40</v>
      </c>
      <c r="B41" t="s">
        <v>41</v>
      </c>
      <c r="C41" s="23">
        <v>12.96</v>
      </c>
      <c r="D41" s="9">
        <f t="shared" si="0"/>
        <v>0</v>
      </c>
      <c r="E41" s="5">
        <f t="shared" si="1"/>
        <v>0</v>
      </c>
      <c r="F41" s="22">
        <v>1</v>
      </c>
      <c r="G41" s="1">
        <v>10082647150291</v>
      </c>
      <c r="H41" s="22">
        <v>30</v>
      </c>
      <c r="I41" s="1">
        <v>20082647150298</v>
      </c>
      <c r="J41" s="2">
        <v>82647150294</v>
      </c>
    </row>
    <row r="42" spans="1:10" ht="12.75">
      <c r="A42" t="s">
        <v>42</v>
      </c>
      <c r="B42" t="s">
        <v>43</v>
      </c>
      <c r="C42" s="23">
        <v>12.96</v>
      </c>
      <c r="D42" s="9">
        <f t="shared" si="0"/>
        <v>0</v>
      </c>
      <c r="E42" s="5">
        <f t="shared" si="1"/>
        <v>0</v>
      </c>
      <c r="F42" s="22">
        <v>1</v>
      </c>
      <c r="G42" s="1">
        <v>10082647152448</v>
      </c>
      <c r="H42" s="22">
        <v>30</v>
      </c>
      <c r="I42" s="1">
        <v>20082647152445</v>
      </c>
      <c r="J42" s="2">
        <v>82647152441</v>
      </c>
    </row>
    <row r="43" spans="1:5" ht="12.75">
      <c r="A43" s="3" t="s">
        <v>117</v>
      </c>
      <c r="C43" s="23"/>
      <c r="D43" s="9"/>
      <c r="E43" s="5"/>
    </row>
    <row r="44" spans="1:10" ht="12.75">
      <c r="A44" t="s">
        <v>44</v>
      </c>
      <c r="B44" t="s">
        <v>45</v>
      </c>
      <c r="C44" s="23">
        <v>12.85</v>
      </c>
      <c r="D44" s="9">
        <f t="shared" si="0"/>
        <v>0</v>
      </c>
      <c r="E44" s="5">
        <f t="shared" si="1"/>
        <v>0</v>
      </c>
      <c r="F44" s="22">
        <v>25</v>
      </c>
      <c r="G44" s="1">
        <v>10082647050287</v>
      </c>
      <c r="H44" s="22">
        <v>100</v>
      </c>
      <c r="I44" s="1">
        <v>20082647050284</v>
      </c>
      <c r="J44" s="2">
        <v>82647050280</v>
      </c>
    </row>
    <row r="45" spans="1:10" ht="12.75">
      <c r="A45" t="s">
        <v>46</v>
      </c>
      <c r="B45" t="s">
        <v>47</v>
      </c>
      <c r="C45" s="23">
        <v>17.43</v>
      </c>
      <c r="D45" s="9">
        <f t="shared" si="0"/>
        <v>0</v>
      </c>
      <c r="E45" s="5">
        <f t="shared" si="1"/>
        <v>0</v>
      </c>
      <c r="F45" s="22">
        <v>12</v>
      </c>
      <c r="G45" s="1">
        <v>10082647081632</v>
      </c>
      <c r="H45" s="22">
        <v>72</v>
      </c>
      <c r="I45" s="1">
        <v>20082647081639</v>
      </c>
      <c r="J45" s="2">
        <v>82647081635</v>
      </c>
    </row>
    <row r="46" spans="1:10" ht="12.75">
      <c r="A46" t="s">
        <v>48</v>
      </c>
      <c r="B46" t="s">
        <v>49</v>
      </c>
      <c r="C46" s="23">
        <v>17.43</v>
      </c>
      <c r="D46" s="9">
        <f t="shared" si="0"/>
        <v>0</v>
      </c>
      <c r="E46" s="5">
        <f t="shared" si="1"/>
        <v>0</v>
      </c>
      <c r="F46" s="22">
        <v>8</v>
      </c>
      <c r="G46" s="1">
        <v>10082647081649</v>
      </c>
      <c r="H46" s="22">
        <v>64</v>
      </c>
      <c r="I46" s="1">
        <v>20082647081646</v>
      </c>
      <c r="J46" s="2">
        <v>82647081642</v>
      </c>
    </row>
    <row r="47" spans="1:10" ht="12.75">
      <c r="A47" t="s">
        <v>50</v>
      </c>
      <c r="B47" t="s">
        <v>51</v>
      </c>
      <c r="C47" s="23">
        <v>1.28</v>
      </c>
      <c r="D47" s="9">
        <f t="shared" si="0"/>
        <v>0</v>
      </c>
      <c r="E47" s="5">
        <f t="shared" si="1"/>
        <v>0</v>
      </c>
      <c r="F47" s="22">
        <v>1</v>
      </c>
      <c r="G47" s="1">
        <v>10082647058238</v>
      </c>
      <c r="H47" s="22">
        <v>100</v>
      </c>
      <c r="I47" s="1">
        <v>20082647058235</v>
      </c>
      <c r="J47" s="2">
        <v>82647058231</v>
      </c>
    </row>
    <row r="48" spans="1:10" ht="12.75">
      <c r="A48" t="s">
        <v>80</v>
      </c>
      <c r="B48" t="s">
        <v>81</v>
      </c>
      <c r="C48" s="18">
        <v>10.64</v>
      </c>
      <c r="D48" s="9">
        <f t="shared" si="0"/>
        <v>0</v>
      </c>
      <c r="E48" s="5">
        <f aca="true" t="shared" si="3" ref="E48:E54">C48*D48</f>
        <v>0</v>
      </c>
      <c r="F48" s="22">
        <v>1</v>
      </c>
      <c r="G48" s="1">
        <v>10082647028613</v>
      </c>
      <c r="H48" s="22">
        <v>100</v>
      </c>
      <c r="I48" s="1">
        <v>20082647028610</v>
      </c>
      <c r="J48" s="2">
        <v>82647028616</v>
      </c>
    </row>
    <row r="49" spans="1:10" ht="12.75">
      <c r="A49" t="s">
        <v>82</v>
      </c>
      <c r="B49" t="s">
        <v>83</v>
      </c>
      <c r="C49" s="18">
        <v>10.64</v>
      </c>
      <c r="D49" s="9">
        <f t="shared" si="0"/>
        <v>0</v>
      </c>
      <c r="E49" s="5">
        <f t="shared" si="3"/>
        <v>0</v>
      </c>
      <c r="F49" s="22">
        <v>10</v>
      </c>
      <c r="G49" s="1">
        <v>10082647028620</v>
      </c>
      <c r="H49" s="22">
        <v>100</v>
      </c>
      <c r="I49" s="1">
        <v>20082647028627</v>
      </c>
      <c r="J49" s="2">
        <v>82647028623</v>
      </c>
    </row>
    <row r="50" spans="1:10" ht="12.75">
      <c r="A50" t="s">
        <v>84</v>
      </c>
      <c r="B50" t="s">
        <v>85</v>
      </c>
      <c r="C50" s="18">
        <v>13.84</v>
      </c>
      <c r="D50" s="9">
        <f t="shared" si="0"/>
        <v>0</v>
      </c>
      <c r="E50" s="5">
        <f t="shared" si="3"/>
        <v>0</v>
      </c>
      <c r="F50" s="22">
        <v>1</v>
      </c>
      <c r="G50" s="1">
        <v>10082647028637</v>
      </c>
      <c r="H50" s="22">
        <v>100</v>
      </c>
      <c r="I50" s="1">
        <v>20082647028634</v>
      </c>
      <c r="J50" s="2">
        <v>82647028630</v>
      </c>
    </row>
    <row r="51" spans="1:10" ht="12.75">
      <c r="A51" t="s">
        <v>86</v>
      </c>
      <c r="B51" t="s">
        <v>87</v>
      </c>
      <c r="C51" s="18">
        <v>13.84</v>
      </c>
      <c r="D51" s="9">
        <f t="shared" si="0"/>
        <v>0</v>
      </c>
      <c r="E51" s="5">
        <f t="shared" si="3"/>
        <v>0</v>
      </c>
      <c r="F51" s="22">
        <v>10</v>
      </c>
      <c r="G51" s="1">
        <v>10082647028644</v>
      </c>
      <c r="H51" s="22">
        <v>100</v>
      </c>
      <c r="I51" s="1">
        <v>20082647028641</v>
      </c>
      <c r="J51" s="2">
        <v>82647028647</v>
      </c>
    </row>
    <row r="52" spans="1:10" ht="12.75">
      <c r="A52" t="s">
        <v>88</v>
      </c>
      <c r="B52" t="s">
        <v>89</v>
      </c>
      <c r="C52" s="18">
        <v>22.32</v>
      </c>
      <c r="D52" s="9">
        <f t="shared" si="0"/>
        <v>0</v>
      </c>
      <c r="E52" s="5">
        <f t="shared" si="3"/>
        <v>0</v>
      </c>
      <c r="F52" s="22">
        <v>10</v>
      </c>
      <c r="G52" s="1">
        <v>10082647028651</v>
      </c>
      <c r="H52" s="22">
        <v>50</v>
      </c>
      <c r="I52" s="1">
        <v>20082647028658</v>
      </c>
      <c r="J52" s="2">
        <v>82647028654</v>
      </c>
    </row>
    <row r="53" spans="1:10" ht="12.75">
      <c r="A53" t="s">
        <v>90</v>
      </c>
      <c r="B53" t="s">
        <v>91</v>
      </c>
      <c r="C53" s="18">
        <v>11.19</v>
      </c>
      <c r="D53" s="9">
        <f t="shared" si="0"/>
        <v>0</v>
      </c>
      <c r="E53" s="5">
        <f t="shared" si="3"/>
        <v>0</v>
      </c>
      <c r="F53" s="22">
        <v>10</v>
      </c>
      <c r="G53" s="1">
        <v>10082647050164</v>
      </c>
      <c r="H53" s="22">
        <v>100</v>
      </c>
      <c r="I53" s="1">
        <v>20082647050161</v>
      </c>
      <c r="J53" s="2">
        <v>82647050167</v>
      </c>
    </row>
    <row r="54" spans="1:10" ht="12.75">
      <c r="A54" t="s">
        <v>92</v>
      </c>
      <c r="B54" t="s">
        <v>93</v>
      </c>
      <c r="C54" s="18">
        <v>16.43</v>
      </c>
      <c r="D54" s="9">
        <f t="shared" si="0"/>
        <v>0</v>
      </c>
      <c r="E54" s="5">
        <f t="shared" si="3"/>
        <v>0</v>
      </c>
      <c r="F54" s="22">
        <v>10</v>
      </c>
      <c r="G54" s="1">
        <v>10082647050171</v>
      </c>
      <c r="H54" s="22">
        <v>100</v>
      </c>
      <c r="I54" s="1">
        <v>20082647050178</v>
      </c>
      <c r="J54" s="2">
        <v>82647050174</v>
      </c>
    </row>
    <row r="55" spans="1:5" ht="12.75">
      <c r="A55" s="3" t="s">
        <v>118</v>
      </c>
      <c r="D55" s="9"/>
      <c r="E55" s="5"/>
    </row>
    <row r="56" spans="1:10" ht="12.75">
      <c r="A56" t="s">
        <v>52</v>
      </c>
      <c r="B56" t="s">
        <v>53</v>
      </c>
      <c r="C56" s="18">
        <v>12.62</v>
      </c>
      <c r="D56" s="9">
        <f t="shared" si="0"/>
        <v>0</v>
      </c>
      <c r="E56" s="5">
        <f t="shared" si="1"/>
        <v>0</v>
      </c>
      <c r="F56" s="22">
        <v>1</v>
      </c>
      <c r="G56" s="1">
        <v>10082647013404</v>
      </c>
      <c r="H56" s="22">
        <v>144</v>
      </c>
      <c r="I56" s="1">
        <v>20082647013401</v>
      </c>
      <c r="J56" s="2">
        <v>82647013407</v>
      </c>
    </row>
    <row r="57" spans="1:10" ht="12.75">
      <c r="A57" t="s">
        <v>54</v>
      </c>
      <c r="B57" t="s">
        <v>55</v>
      </c>
      <c r="C57" s="18">
        <v>13.4</v>
      </c>
      <c r="D57" s="9">
        <f t="shared" si="0"/>
        <v>0</v>
      </c>
      <c r="E57" s="5">
        <f t="shared" si="1"/>
        <v>0</v>
      </c>
      <c r="F57" s="22">
        <v>50</v>
      </c>
      <c r="G57" s="1">
        <v>10082647091266</v>
      </c>
      <c r="H57" s="22">
        <v>500</v>
      </c>
      <c r="I57" s="1">
        <v>20082647091263</v>
      </c>
      <c r="J57" s="2">
        <v>82647091269</v>
      </c>
    </row>
    <row r="58" spans="1:10" ht="12.75">
      <c r="A58" t="s">
        <v>56</v>
      </c>
      <c r="B58" t="s">
        <v>57</v>
      </c>
      <c r="C58" s="18">
        <v>12.95</v>
      </c>
      <c r="D58" s="9">
        <f t="shared" si="0"/>
        <v>0</v>
      </c>
      <c r="E58" s="5">
        <f t="shared" si="1"/>
        <v>0</v>
      </c>
      <c r="F58" s="22">
        <v>12</v>
      </c>
      <c r="G58" s="1">
        <v>10082647013268</v>
      </c>
      <c r="H58" s="22">
        <v>144</v>
      </c>
      <c r="I58" s="1">
        <v>20082647013265</v>
      </c>
      <c r="J58" s="2">
        <v>82647013261</v>
      </c>
    </row>
    <row r="59" spans="1:10" ht="12.75">
      <c r="A59" t="s">
        <v>58</v>
      </c>
      <c r="B59" t="s">
        <v>59</v>
      </c>
      <c r="C59" s="18">
        <v>10.69</v>
      </c>
      <c r="D59" s="9">
        <f t="shared" si="0"/>
        <v>0</v>
      </c>
      <c r="E59" s="5">
        <f t="shared" si="1"/>
        <v>0</v>
      </c>
      <c r="F59" s="22">
        <v>12</v>
      </c>
      <c r="G59" s="1">
        <v>10082647570013</v>
      </c>
      <c r="H59" s="22">
        <v>144</v>
      </c>
      <c r="I59" s="1">
        <v>20082647570010</v>
      </c>
      <c r="J59" s="2">
        <v>82647570016</v>
      </c>
    </row>
    <row r="60" spans="1:10" ht="12.75">
      <c r="A60" t="s">
        <v>60</v>
      </c>
      <c r="B60" t="s">
        <v>61</v>
      </c>
      <c r="C60" s="18">
        <v>12.62</v>
      </c>
      <c r="D60" s="9">
        <f t="shared" si="0"/>
        <v>0</v>
      </c>
      <c r="E60" s="5">
        <f t="shared" si="1"/>
        <v>0</v>
      </c>
      <c r="F60" s="22">
        <v>1</v>
      </c>
      <c r="G60" s="1">
        <v>10082647013398</v>
      </c>
      <c r="H60" s="22">
        <v>144</v>
      </c>
      <c r="I60" s="1">
        <v>20082647013395</v>
      </c>
      <c r="J60" s="2">
        <v>82647013391</v>
      </c>
    </row>
    <row r="61" spans="1:10" ht="12.75">
      <c r="A61" t="s">
        <v>62</v>
      </c>
      <c r="B61" t="s">
        <v>63</v>
      </c>
      <c r="C61" s="18">
        <v>15.7</v>
      </c>
      <c r="D61" s="9">
        <f t="shared" si="0"/>
        <v>0</v>
      </c>
      <c r="E61" s="5">
        <f t="shared" si="1"/>
        <v>0</v>
      </c>
      <c r="F61" s="22">
        <v>1</v>
      </c>
      <c r="G61" s="1">
        <v>10082647013411</v>
      </c>
      <c r="H61" s="22">
        <v>144</v>
      </c>
      <c r="I61" s="1">
        <v>20082647013418</v>
      </c>
      <c r="J61" s="2">
        <v>82647013414</v>
      </c>
    </row>
    <row r="62" spans="1:10" ht="12.75">
      <c r="A62" t="s">
        <v>64</v>
      </c>
      <c r="B62" t="s">
        <v>65</v>
      </c>
      <c r="C62" s="18">
        <v>2.9</v>
      </c>
      <c r="D62" s="9">
        <f t="shared" si="0"/>
        <v>0</v>
      </c>
      <c r="E62" s="5">
        <f t="shared" si="1"/>
        <v>0</v>
      </c>
      <c r="F62" s="22">
        <v>100</v>
      </c>
      <c r="G62" s="1">
        <v>10082647027814</v>
      </c>
      <c r="H62" s="22">
        <v>1000</v>
      </c>
      <c r="I62" s="1">
        <v>20082647027811</v>
      </c>
      <c r="J62" s="2">
        <v>82647027817</v>
      </c>
    </row>
    <row r="63" spans="1:10" ht="12.75">
      <c r="A63" t="s">
        <v>66</v>
      </c>
      <c r="B63" t="s">
        <v>67</v>
      </c>
      <c r="C63" s="18">
        <v>2.81</v>
      </c>
      <c r="D63" s="9">
        <f t="shared" si="0"/>
        <v>0</v>
      </c>
      <c r="E63" s="5">
        <f t="shared" si="1"/>
        <v>0</v>
      </c>
      <c r="F63" s="22">
        <v>100</v>
      </c>
      <c r="G63" s="1">
        <v>10082647027821</v>
      </c>
      <c r="H63" s="22">
        <v>1000</v>
      </c>
      <c r="I63" s="1">
        <v>20082647027828</v>
      </c>
      <c r="J63" s="2">
        <v>82647027824</v>
      </c>
    </row>
    <row r="64" spans="1:10" ht="12.75">
      <c r="A64" t="s">
        <v>68</v>
      </c>
      <c r="B64" t="s">
        <v>69</v>
      </c>
      <c r="C64" s="18">
        <v>0.39</v>
      </c>
      <c r="D64" s="9">
        <f t="shared" si="0"/>
        <v>0</v>
      </c>
      <c r="E64" s="5">
        <f t="shared" si="1"/>
        <v>0</v>
      </c>
      <c r="F64" s="22">
        <v>100</v>
      </c>
      <c r="G64" s="1">
        <v>10082647030135</v>
      </c>
      <c r="H64" s="22">
        <v>2000</v>
      </c>
      <c r="I64" s="1">
        <v>20082647030132</v>
      </c>
      <c r="J64" s="2">
        <v>82647030138</v>
      </c>
    </row>
    <row r="65" spans="1:5" ht="12.75">
      <c r="A65" s="3" t="s">
        <v>126</v>
      </c>
      <c r="D65" s="9"/>
      <c r="E65" s="5"/>
    </row>
    <row r="66" spans="1:15" ht="12.75">
      <c r="A66" t="s">
        <v>122</v>
      </c>
      <c r="B66" t="s">
        <v>123</v>
      </c>
      <c r="C66" s="18">
        <v>17.663</v>
      </c>
      <c r="D66" s="9">
        <f t="shared" si="0"/>
        <v>0</v>
      </c>
      <c r="E66" s="5">
        <f>C66*D66</f>
        <v>0</v>
      </c>
      <c r="F66" s="22">
        <v>6</v>
      </c>
      <c r="G66" s="1">
        <v>10082647094564</v>
      </c>
      <c r="H66" s="22">
        <v>72</v>
      </c>
      <c r="I66" s="1">
        <v>20082647094561</v>
      </c>
      <c r="J66" s="2">
        <v>82647094567</v>
      </c>
      <c r="N66">
        <v>1</v>
      </c>
      <c r="O66">
        <v>3.575</v>
      </c>
    </row>
    <row r="67" spans="1:15" ht="12.75">
      <c r="A67" t="s">
        <v>124</v>
      </c>
      <c r="B67" t="s">
        <v>125</v>
      </c>
      <c r="C67" s="18">
        <v>19.457</v>
      </c>
      <c r="D67" s="9">
        <f t="shared" si="0"/>
        <v>0</v>
      </c>
      <c r="E67" s="5">
        <f>C67*D67</f>
        <v>0</v>
      </c>
      <c r="F67" s="22">
        <v>1</v>
      </c>
      <c r="G67" s="1">
        <v>10082647088860</v>
      </c>
      <c r="H67" s="22">
        <v>72</v>
      </c>
      <c r="I67" s="1">
        <v>20082647088867</v>
      </c>
      <c r="J67" s="2">
        <v>82647088863</v>
      </c>
      <c r="N67">
        <v>1</v>
      </c>
      <c r="O67">
        <v>3.765</v>
      </c>
    </row>
    <row r="68" spans="4:5" ht="12.75">
      <c r="D68" s="9"/>
      <c r="E68" s="5"/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54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2013-04-30T16:49:44Z</cp:lastPrinted>
  <dcterms:created xsi:type="dcterms:W3CDTF">2010-12-01T21:16:25Z</dcterms:created>
  <dcterms:modified xsi:type="dcterms:W3CDTF">2013-04-30T17:41:16Z</dcterms:modified>
  <cp:category/>
  <cp:version/>
  <cp:contentType/>
  <cp:contentStatus/>
</cp:coreProperties>
</file>