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9320" windowHeight="10485" activeTab="0"/>
  </bookViews>
  <sheets>
    <sheet name="LP-0111-LP" sheetId="1" r:id="rId1"/>
  </sheets>
  <definedNames/>
  <calcPr fullCalcOnLoad="1"/>
</workbook>
</file>

<file path=xl/sharedStrings.xml><?xml version="1.0" encoding="utf-8"?>
<sst xmlns="http://schemas.openxmlformats.org/spreadsheetml/2006/main" count="406" uniqueCount="404">
  <si>
    <t>200ALC3</t>
  </si>
  <si>
    <t>1/2" ANGLE VLV C-C LONG BN</t>
  </si>
  <si>
    <t>200ALT3</t>
  </si>
  <si>
    <t>1/2" ANGLE VLV IP LONG BN</t>
  </si>
  <si>
    <t>200LC3</t>
  </si>
  <si>
    <t>1/2" GLOBE VLV C-C LONG STEM</t>
  </si>
  <si>
    <t>200LC4</t>
  </si>
  <si>
    <t>3/4" GLOBE VLV C-C LONG STEM</t>
  </si>
  <si>
    <t>200LT3</t>
  </si>
  <si>
    <t>1/2" GLOBE VAL IPS LONG STEM</t>
  </si>
  <si>
    <t>200LT4</t>
  </si>
  <si>
    <t>3/4" GLOBE VLV IPS LONG STEM</t>
  </si>
  <si>
    <t>200T02</t>
  </si>
  <si>
    <t>3/8" GLOBE VALVE IPS</t>
  </si>
  <si>
    <t>200T03</t>
  </si>
  <si>
    <t>1/2" GLOBE VALVE IPS</t>
  </si>
  <si>
    <t>200T04</t>
  </si>
  <si>
    <t>3/4" GLOBE VALVE IPS</t>
  </si>
  <si>
    <t>200T05</t>
  </si>
  <si>
    <t>1" GLOBE VALVE IPS</t>
  </si>
  <si>
    <t>200T06</t>
  </si>
  <si>
    <t>1-1/4" GLOBE VALVE IPS</t>
  </si>
  <si>
    <t>200T07</t>
  </si>
  <si>
    <t>1-1/2" GLOBE VALVE IPS</t>
  </si>
  <si>
    <t>200T08</t>
  </si>
  <si>
    <t>2" GLOBE VALVE IPS</t>
  </si>
  <si>
    <t>200Z01</t>
  </si>
  <si>
    <t>1/4" GLOBE VALVE IPS BRONZE</t>
  </si>
  <si>
    <t>200Z02</t>
  </si>
  <si>
    <t>3/8" GLOBE VALVE IPS BRONZE</t>
  </si>
  <si>
    <t>200Z06</t>
  </si>
  <si>
    <t>1-1/4" GLOVE VALVE IPS BRONZE</t>
  </si>
  <si>
    <t>200Z07</t>
  </si>
  <si>
    <t>1-1/2" GLOVE VALVE IPS BRONZE</t>
  </si>
  <si>
    <t>201AC3</t>
  </si>
  <si>
    <t>1/2" RB ANGLE VALVE C-C</t>
  </si>
  <si>
    <t>201AT3</t>
  </si>
  <si>
    <t>1/2" RB ANGLE VALVE IPS</t>
  </si>
  <si>
    <t>210Z01</t>
  </si>
  <si>
    <t>1/4" NEEDLE VALVE BRONZE</t>
  </si>
  <si>
    <t>210Z02</t>
  </si>
  <si>
    <t>3/8" NEEDLE VALVE BRONZE</t>
  </si>
  <si>
    <t>210Z04</t>
  </si>
  <si>
    <t>3/4" NEEDLE VALVE BRONZE</t>
  </si>
  <si>
    <t>240T04</t>
  </si>
  <si>
    <t>3/4" ANGLE VALVE BRASS</t>
  </si>
  <si>
    <t>240T05</t>
  </si>
  <si>
    <t>1" ANGLE VALVE BRASS</t>
  </si>
  <si>
    <t>240T05H</t>
  </si>
  <si>
    <t>1" ANGLE VALVE BRASS WITH BRONZE     HANDWHEEL</t>
  </si>
  <si>
    <t>240T06</t>
  </si>
  <si>
    <t>1-1/4" ANGLE VALVE BRASS</t>
  </si>
  <si>
    <t>240T06H</t>
  </si>
  <si>
    <t>1-1/4" ANGLE VALVE BRASS WITH        BRONZE HANDWHEEL</t>
  </si>
  <si>
    <t>240T07</t>
  </si>
  <si>
    <t>1 1/2" ANGLE VALVE BRASS</t>
  </si>
  <si>
    <t>240T07H</t>
  </si>
  <si>
    <t>1-1/2" ANGLE VALVE BRASS WITH        BRONZE HANDWHEEL</t>
  </si>
  <si>
    <t>240T08</t>
  </si>
  <si>
    <t>2" ANGLE VALVE BRASS</t>
  </si>
  <si>
    <t>240T08H</t>
  </si>
  <si>
    <t>2" ANGLE VALVE BRASS WITH BRONZE     HANDWHEEL</t>
  </si>
  <si>
    <t>300LC3BV</t>
  </si>
  <si>
    <t>1/2" LONG BONNET BALL VALVE BRASS    CXC</t>
  </si>
  <si>
    <t>300LC4BV</t>
  </si>
  <si>
    <t>3/4" LONG BONNET BALL VALVE BRASS    CXC</t>
  </si>
  <si>
    <t>300LT3BV</t>
  </si>
  <si>
    <t>1/2" LONG BONNET BALL VALVE BRASS    FIP</t>
  </si>
  <si>
    <t>300LT4BV</t>
  </si>
  <si>
    <t>3/4" LONG BONNET BALL VALVE BRASS    FIP</t>
  </si>
  <si>
    <t>201C03</t>
  </si>
  <si>
    <t>1/2" C-C STOP</t>
  </si>
  <si>
    <t>201C04</t>
  </si>
  <si>
    <t>3/4" C-C STOP</t>
  </si>
  <si>
    <t>201CE03</t>
  </si>
  <si>
    <t>1/2" IPS STOP - CELCON</t>
  </si>
  <si>
    <t>201CE04</t>
  </si>
  <si>
    <t>3/4" IPS STOP-CELON</t>
  </si>
  <si>
    <t>201CM4</t>
  </si>
  <si>
    <t>3/4" STOP W/COMP NUT</t>
  </si>
  <si>
    <t>201CMP</t>
  </si>
  <si>
    <t>1/2" STOP W/COMP NUT</t>
  </si>
  <si>
    <t>201CP04</t>
  </si>
  <si>
    <t>3/4" CPVC - SLIP END STOP</t>
  </si>
  <si>
    <t>201PV03</t>
  </si>
  <si>
    <t>1/2" PVC - STOP VALVE - SOLVENT</t>
  </si>
  <si>
    <t>201PV04</t>
  </si>
  <si>
    <t>3/4" PVC - STOP VALVE - SOLVENT</t>
  </si>
  <si>
    <t>201T02</t>
  </si>
  <si>
    <t>3/8" IPS STOP</t>
  </si>
  <si>
    <t>201T03</t>
  </si>
  <si>
    <t>1/2" IPS STOP</t>
  </si>
  <si>
    <t>201T04</t>
  </si>
  <si>
    <t>3/4" IPS STOP</t>
  </si>
  <si>
    <t>202C03</t>
  </si>
  <si>
    <t>1/2" C-C STOP &amp; WASTE</t>
  </si>
  <si>
    <t>202C04</t>
  </si>
  <si>
    <t>3/4" C-C STOP &amp; WASTE</t>
  </si>
  <si>
    <t>202CE03</t>
  </si>
  <si>
    <t>1/2" IPS STOP &amp; WASTE-CELCON</t>
  </si>
  <si>
    <t>202CE04</t>
  </si>
  <si>
    <t>3/4" IPS STOP &amp; WASTE-CELCON</t>
  </si>
  <si>
    <t>202CM4</t>
  </si>
  <si>
    <t>3/4" STOP &amp; WASTE W/COMP.</t>
  </si>
  <si>
    <t>202CMP</t>
  </si>
  <si>
    <t>1/2" STOP &amp; WASTE IP, COMP</t>
  </si>
  <si>
    <t>202CP03</t>
  </si>
  <si>
    <t>1/2" CPVC - SLIP END STOP&amp;WASTE</t>
  </si>
  <si>
    <t>202CP04</t>
  </si>
  <si>
    <t>3/4" CPVC - SLIP END STOP&amp;WASTE</t>
  </si>
  <si>
    <t>202PV03</t>
  </si>
  <si>
    <t>1/2" PVC - STOP AND WASTE - SOLVENT</t>
  </si>
  <si>
    <t>202PV04</t>
  </si>
  <si>
    <t>3/4" PVC - STOP AND WASTE - SOLVENT</t>
  </si>
  <si>
    <t>202SWC</t>
  </si>
  <si>
    <t>STOP &amp; WASTE CAP (BAG OF 12)</t>
  </si>
  <si>
    <t>202T03</t>
  </si>
  <si>
    <t>1/2" IPS STOP &amp; WASTE</t>
  </si>
  <si>
    <t>202T04</t>
  </si>
  <si>
    <t>3/4" IPS STOP &amp; WASTE</t>
  </si>
  <si>
    <t>207CE04</t>
  </si>
  <si>
    <t>221CP3</t>
  </si>
  <si>
    <t>1/2" CPVC BRASS STOP VALVE</t>
  </si>
  <si>
    <t>221CP4</t>
  </si>
  <si>
    <t>3/4" CPVC BRASS STOP VALVE</t>
  </si>
  <si>
    <t>201G03</t>
  </si>
  <si>
    <t>1/2" GROUND KEY STOP</t>
  </si>
  <si>
    <t>201G04</t>
  </si>
  <si>
    <t>3/4" GROUND KEY STOP</t>
  </si>
  <si>
    <t>201X03</t>
  </si>
  <si>
    <t>1/2" IP STOP W/ X-HANDLE</t>
  </si>
  <si>
    <t>201X04</t>
  </si>
  <si>
    <t>3/4" IP STOP W/ X-HANDLE</t>
  </si>
  <si>
    <t>203IF4</t>
  </si>
  <si>
    <t>3/4" BENT NOSE GARDEN VALVE</t>
  </si>
  <si>
    <t>203TF3</t>
  </si>
  <si>
    <t>1/2" BENT NOSE GARDEN VALVE</t>
  </si>
  <si>
    <t>203TF4</t>
  </si>
  <si>
    <t>203TF5</t>
  </si>
  <si>
    <t>1" BENT NOSE GARDEN VALVE</t>
  </si>
  <si>
    <t>203TL3</t>
  </si>
  <si>
    <t>1/2" BENT NOSE LOOSE KEY</t>
  </si>
  <si>
    <t>203TL4</t>
  </si>
  <si>
    <t>3/4" BENT NOSE LOOSE KEY</t>
  </si>
  <si>
    <t>203TL5</t>
  </si>
  <si>
    <t>1" BENT NOSE LOOSE KEY</t>
  </si>
  <si>
    <t>204LS3</t>
  </si>
  <si>
    <t>1/2" BOILER DRAIN-LONG SHANK</t>
  </si>
  <si>
    <t>204LS3P</t>
  </si>
  <si>
    <t>1/2" PEX BOILDER DRAIN-LONG SHANK</t>
  </si>
  <si>
    <t>204TF3</t>
  </si>
  <si>
    <t>1/2" FEMALE BOILER DRAIN</t>
  </si>
  <si>
    <t>204TF4</t>
  </si>
  <si>
    <t>3/4" FEMALE BOILER DRAIN</t>
  </si>
  <si>
    <t>204TM3</t>
  </si>
  <si>
    <t>1/2" MALE BOILER DRAIN</t>
  </si>
  <si>
    <t>204TM4</t>
  </si>
  <si>
    <t>3/4" MALE BOILER DRAIN</t>
  </si>
  <si>
    <t>205CM3</t>
  </si>
  <si>
    <t>1/2" MALE C-C BOILER DRAIN W/STFG    BOX</t>
  </si>
  <si>
    <t>205F03</t>
  </si>
  <si>
    <t>1/2" MALE BOILER DRN FULL FLOW       W/ STUFFING BOX</t>
  </si>
  <si>
    <t>205F04</t>
  </si>
  <si>
    <t>3/4" MALE BOILER DRN FULL FLOW       W/ STUFFING BOX</t>
  </si>
  <si>
    <t>205FF3</t>
  </si>
  <si>
    <t>1/2" FEMALE BOILER DRN-ANGLE SPOUT   FULL FLOW</t>
  </si>
  <si>
    <t>205FF4</t>
  </si>
  <si>
    <t>3/4" FEMALE BOILER DRN-ANGLE SPOUT   FULL FLOW</t>
  </si>
  <si>
    <t>205TF3</t>
  </si>
  <si>
    <t>1/2" FIP W/ STUFFING BOX</t>
  </si>
  <si>
    <t>205TF4</t>
  </si>
  <si>
    <t>3/4" FEMALE BOILER DRN W/STFG BOX</t>
  </si>
  <si>
    <t>205TM3</t>
  </si>
  <si>
    <t>1/2" MALE BOILER DRN W/STFG BOX</t>
  </si>
  <si>
    <t>205TM4</t>
  </si>
  <si>
    <t>3/4" MALE BOILER DRN W/STFG BOX</t>
  </si>
  <si>
    <t>205TR3</t>
  </si>
  <si>
    <t>1/2" MALE BOILER DRN W/STFG BOX,NUT</t>
  </si>
  <si>
    <t>205WH4</t>
  </si>
  <si>
    <t>3/4" MIP X 1/2" FIP WATER HEATER     DRAIN VALVE 2-1/4" LONG</t>
  </si>
  <si>
    <t>206C03</t>
  </si>
  <si>
    <t>1/2" C-C SILL COCK</t>
  </si>
  <si>
    <t>206C04</t>
  </si>
  <si>
    <t>3/4" C-C SILL COCK</t>
  </si>
  <si>
    <t>206CBV03</t>
  </si>
  <si>
    <t>1/2" C-C BALL VALVE SILLCOCK</t>
  </si>
  <si>
    <t>206T03</t>
  </si>
  <si>
    <t>1/2" IPS SILL COCK</t>
  </si>
  <si>
    <t>206T03/VB</t>
  </si>
  <si>
    <t>1/2" SILLCOCK W/VACUUM BREAKER</t>
  </si>
  <si>
    <t>206T03H</t>
  </si>
  <si>
    <t>1/2" IP SILLCOCK EXTRA HEAVY</t>
  </si>
  <si>
    <t>206T03HLK</t>
  </si>
  <si>
    <t>1/2" IP LOOSE KEY SILLCOCK, EXTRA    HEAVY</t>
  </si>
  <si>
    <t>206T04</t>
  </si>
  <si>
    <t>3/4" IPS SILL COCK</t>
  </si>
  <si>
    <t>206T04H</t>
  </si>
  <si>
    <t>3/4" IP SILLCOCK W/STUFFING BOX      HEAVY PATTERN</t>
  </si>
  <si>
    <t>206T04HLK</t>
  </si>
  <si>
    <t>3/4" IP LOOSE KEY SILLCOCK-EXTRA     HEAVY</t>
  </si>
  <si>
    <t>207C03</t>
  </si>
  <si>
    <t>1/2" ID X 1/2" OD C-C NO KINK        HOSE BIBB</t>
  </si>
  <si>
    <t>207C04</t>
  </si>
  <si>
    <t>3/4" M C-C X 1/2" F C-C NO KINK      HOSE BIBB</t>
  </si>
  <si>
    <t>207TF3</t>
  </si>
  <si>
    <t>1/2" FEMALE NO KINK HOSE BIBB</t>
  </si>
  <si>
    <t>207TF4</t>
  </si>
  <si>
    <t>3/4" FEMALE NO KINK HOSE BIBB</t>
  </si>
  <si>
    <t>207TM3</t>
  </si>
  <si>
    <t>1/2" MALE NO KINK HOSE BIBB</t>
  </si>
  <si>
    <t>207TM4</t>
  </si>
  <si>
    <t>3/4" MALE NO KINK HOSE BIBB N</t>
  </si>
  <si>
    <t>4" FROST FREE SILL COCK</t>
  </si>
  <si>
    <t>209004PX</t>
  </si>
  <si>
    <t>4" CP PEX FROST FREE SILLCOCK        1/2" MALE PEX X 3/4" MHT</t>
  </si>
  <si>
    <t>6" FROST FREE SILL COCK</t>
  </si>
  <si>
    <t>209006PX</t>
  </si>
  <si>
    <t>6" CP PREX FROST FREE SILLCOCK       1/2" MALE PEX X 3/4" MHT</t>
  </si>
  <si>
    <t>8" FROST FREE SILL COCK</t>
  </si>
  <si>
    <t>209008LK</t>
  </si>
  <si>
    <t>8" LOOSE KEY FROST FREE SILLCOCK     1/2"MIP X 1/2"SWT</t>
  </si>
  <si>
    <t>209008PX</t>
  </si>
  <si>
    <t>8" CP PEX FROST FREE SILLCOCK        1/2" MALE PEX X 3/4" MHT</t>
  </si>
  <si>
    <t>10" FROST FREE SILLCOCK</t>
  </si>
  <si>
    <t>209010LK</t>
  </si>
  <si>
    <t>10" LOOSE KEY FROST FREE SILLCOCK    1/2"MIP X 1/2"SWT</t>
  </si>
  <si>
    <t>209010PX</t>
  </si>
  <si>
    <t>10" CP PEX FROST FREE SILLCOCK       1/2" MALE PEX X 3/4" MHT</t>
  </si>
  <si>
    <t>12" FROST FREE SILL COCK</t>
  </si>
  <si>
    <t>209012LK</t>
  </si>
  <si>
    <t>12" LOOSE KEY FROST FREE SILLCOCK    1/2" MIP X 1/2" SWT</t>
  </si>
  <si>
    <t>209012PX</t>
  </si>
  <si>
    <t>12" CP PEX FROST FREE SILLCOCK       1/2" MALE PEX X 3/4" MHT</t>
  </si>
  <si>
    <t>14" FROST FREE SILLCOCK</t>
  </si>
  <si>
    <t>209014PX</t>
  </si>
  <si>
    <t>14" CP PEX FROST FREE SILLCOCK       1/2" MALE PEX X 3/4" MHT</t>
  </si>
  <si>
    <t>4" FP SILLCOCK 3/4M X 1/2F</t>
  </si>
  <si>
    <t>6" FP SILLCOCK 3/4M X 1/2F</t>
  </si>
  <si>
    <t>8" FP SILLCOCK 3/4M X 1/2F</t>
  </si>
  <si>
    <t>10" FP SILLCOCK 3/4M X 1/2F</t>
  </si>
  <si>
    <t>12" FP SILLCOCK 3/4M X 1/2F</t>
  </si>
  <si>
    <t>14" FP SILLCOCK 3/4M X 1/2F</t>
  </si>
  <si>
    <t>4" F/P SILLCOCK IAPMO APPROVED       ANTI-SYPHON</t>
  </si>
  <si>
    <t>212004PX</t>
  </si>
  <si>
    <t>4" CP ANTI SIPHON FROST FREE         SILLCOCK 1/2" MALE PEX X 3/4" MHT</t>
  </si>
  <si>
    <t>6" F/P SILLCOCK IAPMO APPROVED       ANTI-SYPHON</t>
  </si>
  <si>
    <t>212006PX</t>
  </si>
  <si>
    <t>6" CP ANTI SIPHON FROST FREE         SILLCOCK 1/2" MALE PEX X 3/4" MHT</t>
  </si>
  <si>
    <t>8" F/P SILLCOCK IAPMO APPROVED       ANTI-SYPHON</t>
  </si>
  <si>
    <t>212008PX</t>
  </si>
  <si>
    <t>8" CP ANTI SIPHON FROST FREE         SILLCOCK 1/2" MALE PEX X 3/4" MHT</t>
  </si>
  <si>
    <t>10" F/P SILLCOCK IAPMO APPROVE       ANTI-SYPHON</t>
  </si>
  <si>
    <t>212010PX</t>
  </si>
  <si>
    <t>10" CP ANTI SIPHON FROST FREE        SILLCOCK 1/2" MALE PEX X 3/4" MHT</t>
  </si>
  <si>
    <t>12" F/P SILLCOCK IAPMO APPROVE       ANTI-SYPHON</t>
  </si>
  <si>
    <t>212012PX</t>
  </si>
  <si>
    <t>12" CP ANTI SIPHON FROST FREE        SILLCOCK 1/2" MALE PEX X 3/4" MHT</t>
  </si>
  <si>
    <t>14" F/P SILLCOCK IAPMO APPROVED      ANTI-SYPHON</t>
  </si>
  <si>
    <t>212014PX</t>
  </si>
  <si>
    <t>14" CP ANTI SIPHON FROST FREE        SILLCOCK 1/2" MALE PEX X 3/4" MHT</t>
  </si>
  <si>
    <t>646BV03</t>
  </si>
  <si>
    <t>1/2" BALL VALVE HOSE BIBB</t>
  </si>
  <si>
    <t>646BV04</t>
  </si>
  <si>
    <t>3/4" BALL VALVE HOSE BIBB</t>
  </si>
  <si>
    <t>646CE03</t>
  </si>
  <si>
    <t>1/2" HOSE BIBB-CELCON</t>
  </si>
  <si>
    <t>646R03</t>
  </si>
  <si>
    <t>1/2" BIBB; RB; MALE; HE</t>
  </si>
  <si>
    <t>646R04</t>
  </si>
  <si>
    <t>3/4" BIBB RB MALE HE</t>
  </si>
  <si>
    <t>646R05</t>
  </si>
  <si>
    <t>1"IP MALE BIBB RB 1" HOSE END</t>
  </si>
  <si>
    <t>646AS4</t>
  </si>
  <si>
    <t>BACK FLOW PREVENTER - BRASS FINISH</t>
  </si>
  <si>
    <t>646ASC</t>
  </si>
  <si>
    <t>BACK FLOW PREVENTER - CHROME PLATED</t>
  </si>
  <si>
    <t>BFP-90-1/2</t>
  </si>
  <si>
    <t>1/2" IPS BACKFLOW PREVENTOR</t>
  </si>
  <si>
    <t>BFP-90-1/2-C</t>
  </si>
  <si>
    <t>1/2" C-C BACKFLOW PREVENTOR</t>
  </si>
  <si>
    <t>BFP-90-3/4</t>
  </si>
  <si>
    <t>3/4" IPS BACKFLOW PREVENTOR</t>
  </si>
  <si>
    <t>BFP-90-3/4-C</t>
  </si>
  <si>
    <t>3/4" C-C BACKFLOW PREVENTOR</t>
  </si>
  <si>
    <t>DCV-04</t>
  </si>
  <si>
    <t>3/4" DUAL CHECK BACKFLOW PREVENTER</t>
  </si>
  <si>
    <t>DCV-05</t>
  </si>
  <si>
    <t>1" DUAL CHECK BACKFLOW PREVENTER</t>
  </si>
  <si>
    <t>AZ203TF3</t>
  </si>
  <si>
    <t>1/2" BENT NOSE GARDEN VALVE W/WHEEL  HANDLE                              AZTEC AZ900</t>
  </si>
  <si>
    <t>AZ203TF4</t>
  </si>
  <si>
    <t>3/4" BENT NOSE GARDEN VALVE W/WHEEL  HANDLE                              AZTEC AZ925</t>
  </si>
  <si>
    <t>AZ203TF5</t>
  </si>
  <si>
    <t>1" BENT NOSE GARDEN VALVE W/WHEEL    HANDLE                              AZTEC AZ930</t>
  </si>
  <si>
    <t>AZ205C034</t>
  </si>
  <si>
    <t>3/4" MALE CC X 1/2" CC BD W/STFG     BOX                                 AZTEC AZ223SW</t>
  </si>
  <si>
    <t>AZ205TF3</t>
  </si>
  <si>
    <t>1/2" FEMALE BD W/STFG BOX            AZTEC AZ222</t>
  </si>
  <si>
    <t>AZ205TF4</t>
  </si>
  <si>
    <t>3/4" FEMALE BD W/STFG BOX            AZTEC AZ220</t>
  </si>
  <si>
    <t>AZ205TM3</t>
  </si>
  <si>
    <t>1/2" MALE BD W/STFG BOX              AZTEC AZ221</t>
  </si>
  <si>
    <t>AZ205TM4</t>
  </si>
  <si>
    <t>3/4" MALE BD W/STFG BOX              AZTEC AZ223</t>
  </si>
  <si>
    <t>AZ206C034</t>
  </si>
  <si>
    <t>3/4" MALE CC X 1/2" CC SILL COCK     AZTEC AZ255SW</t>
  </si>
  <si>
    <t>AZ206T03</t>
  </si>
  <si>
    <t>1/2" IPS SILL COCK                   AZTEC AZ255</t>
  </si>
  <si>
    <t>AZ206T03/VB</t>
  </si>
  <si>
    <t>1/2"FIP SILLCOCK W/VACUUM BREAKER    AZTEC AZ255BFP</t>
  </si>
  <si>
    <t>AZ206T03LK</t>
  </si>
  <si>
    <t>1/2" IPS LOOSE KEY SILLCOCK          AZTEC</t>
  </si>
  <si>
    <t>AZ206T04</t>
  </si>
  <si>
    <t>3/4" IPS SILL COCK                   AZTEC AZ355</t>
  </si>
  <si>
    <t>AZ206T04/VB</t>
  </si>
  <si>
    <t>3/4"FIP SILLCOCK W/VACUUM BREAKER    AZTEC AZ355BFP</t>
  </si>
  <si>
    <t>AZ206T04LK</t>
  </si>
  <si>
    <t>3/4" IPS LOOSE KEY SILLCOCK          AZTEC AZ355LK</t>
  </si>
  <si>
    <t>AZ207C04</t>
  </si>
  <si>
    <t>3/4" STREET CC X 1/2" CC NO KINK     HOSE BIBB W/TEE HANDLE              AZTEC AZ252CC</t>
  </si>
  <si>
    <t>AZ207TF3</t>
  </si>
  <si>
    <t>1/2" FIP NO KINK HOSE BIBB W/TEE     HANDLE                              AZTEC AZ253</t>
  </si>
  <si>
    <t>AZ207TF3/VB</t>
  </si>
  <si>
    <t>1/2" FIP NO KINK HOSE BIBB W/TEE     HANDLE W/VACUUM BREAKER             AZTEC</t>
  </si>
  <si>
    <t>AZ207TF3LK</t>
  </si>
  <si>
    <t>1/2" FIP NO KINK HOSE BIBB W/LOOSE   KEY                                 AZTEC</t>
  </si>
  <si>
    <t>AZ207TF4</t>
  </si>
  <si>
    <t>3/4" FIP NO KINK HOSE BIBB W/TEE     HANDLE                              AZTEC AZ353</t>
  </si>
  <si>
    <t>AZ207TF4/VB</t>
  </si>
  <si>
    <t>3/4" FIP NO KINK HOSE BIBB W/TEE     HANDLE W/VACUUM BREAKER             AZTEC</t>
  </si>
  <si>
    <t>AZ207TF4LK</t>
  </si>
  <si>
    <t>3/4" FIP NO KINK HOSE BIBB W/LOOSE   KEY                                 AZTEC</t>
  </si>
  <si>
    <t>AZ207TM3</t>
  </si>
  <si>
    <t>1/2" MIP NO KINK HOSE BIBB W/TEE     HANDLE                              AZTEC AZ251</t>
  </si>
  <si>
    <t>AZ207TM3/VB</t>
  </si>
  <si>
    <t>1/2" MIP NO KINK HOSE BIBB W/TEE     HANDLE W/VACUUM BREAKER             AZTEC</t>
  </si>
  <si>
    <t>AZ207TM3LK</t>
  </si>
  <si>
    <t>1/2" MIP NO KINK HOSE BIBB W/LOOSE   KEY                                 AZTEC</t>
  </si>
  <si>
    <t>AZ207TM4</t>
  </si>
  <si>
    <t>3/4" MIP NO KINK HOSE BIBB W/TEE     HANDLE                              AZTEC AZ351</t>
  </si>
  <si>
    <t>AZ207TM4/VB</t>
  </si>
  <si>
    <t>3/4" MIP NO KINK HOSE BIBB W/TEE     HANDLE W/VACUUM BREAKER             AZTEC</t>
  </si>
  <si>
    <t>AZ207TM4LK</t>
  </si>
  <si>
    <t>3/4" MIP NO KINK HOSE BIBB W/LOOSE   KEY                                 AZTEC</t>
  </si>
  <si>
    <t>AZ207TR3</t>
  </si>
  <si>
    <t>1/2" CPR COMPRESSION NO KINK HOSE    BIBB W/TEE HANDLE AZTEC AZ254CC</t>
  </si>
  <si>
    <t>AZ207TR3/VB</t>
  </si>
  <si>
    <t>1/2" CPR COMPRESSION NO KINK HOSE    BIBB W/TEE HANDLE W/VACUUM          BREAKER AZTEC</t>
  </si>
  <si>
    <t>AZ646R03</t>
  </si>
  <si>
    <t>1/2" MIP HOSE BIBB W/TEE HANDLE      AZTEC AZ301</t>
  </si>
  <si>
    <t>AZ646R04</t>
  </si>
  <si>
    <t>3/4" MIP HOSE BIBB W/TEE HANDLE      AZTEC AZ302</t>
  </si>
  <si>
    <t>AZ212AS</t>
  </si>
  <si>
    <t>VACUUM BREAKER FOR AZTEC 212 SERIES  FROSTPROOF SILLCOCK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</si>
  <si>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</si>
  <si>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</si>
  <si>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</si>
  <si>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</si>
  <si>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</si>
  <si>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</si>
  <si>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</si>
  <si>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</si>
  <si>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</si>
  <si>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</si>
  <si>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</si>
  <si>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</si>
  <si>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LOW PRESSURE VALVES</t>
  </si>
  <si>
    <t>PL-0111-LP</t>
  </si>
  <si>
    <t>1/2" IPS BACKFLOW PREVENTOR KIT      COMPLETE INTERNAL REPAIR KIT</t>
  </si>
  <si>
    <t>BFP-90KIT</t>
  </si>
  <si>
    <t>Your Multiplier:</t>
  </si>
  <si>
    <t>BRASS AND BRONZE GLOBE VALVE</t>
  </si>
  <si>
    <t>STOP VALVES</t>
  </si>
  <si>
    <t>STOP AND WASTE VALVES</t>
  </si>
  <si>
    <t>GARDEN VALVE</t>
  </si>
  <si>
    <t>BOILER DRAIN LESS STUFFING BOX</t>
  </si>
  <si>
    <t>BOILER DRAIN WITH STUFFING BOX</t>
  </si>
  <si>
    <t>HOSE BIBB</t>
  </si>
  <si>
    <t>FROST FREE SILLCOCK</t>
  </si>
  <si>
    <t>PEX FROST FREE SILLCOCK</t>
  </si>
  <si>
    <t>LOOSE KEY FROST FREE SILLCOCK</t>
  </si>
  <si>
    <t>FROST FREE SILLCOCK IP</t>
  </si>
  <si>
    <t>ANTI SYPHON FROST FREE SILLCOCK-APPROVED</t>
  </si>
  <si>
    <t>PEX ANTI SYPHON FROST FREE SILLCOCK-APPROVED</t>
  </si>
  <si>
    <t>BACK FLOW PREVENTER</t>
  </si>
  <si>
    <t>3/4" NO KINK BOILER DRAIN-CELCON</t>
  </si>
  <si>
    <t>LONG BONNET BRASS BALL VALVE</t>
  </si>
  <si>
    <t>SILLCOCKS</t>
  </si>
  <si>
    <t>HOSE BIBB VACUUM BREAKER</t>
  </si>
  <si>
    <t>AZTEC VALVES</t>
  </si>
  <si>
    <t>AZ21202</t>
  </si>
  <si>
    <t>2" FROST FREE ANTI-SYPHON SILLCOCK   AZTEC                               NEW PATTERN</t>
  </si>
  <si>
    <t>AZ21204</t>
  </si>
  <si>
    <t>4" FROST FREE ANTI-SYPHON SILLCOCK   AZTEC                               NEW PATTERN</t>
  </si>
  <si>
    <t>AZ21206</t>
  </si>
  <si>
    <t>6" FROST FREE ANTI-SYPHON SILLCOCK   AZTEC                               NEW PATTERN</t>
  </si>
  <si>
    <t>AZ21208</t>
  </si>
  <si>
    <t>8" FROST FREE ANTI-SYPHON SILLCOCK   AZTEC                               NEW PATTERN</t>
  </si>
  <si>
    <t>AZ21210</t>
  </si>
  <si>
    <t>10" FROST FREE ANTI-SYPHON SILLCOCK  AZTEC                               NEW PATTERN</t>
  </si>
  <si>
    <t>AZ21212</t>
  </si>
  <si>
    <t>12" FROST FREE ANTI-SYPHON SILLCOCK  AZTEC                               NEW PATTERN</t>
  </si>
  <si>
    <t>AZ21214</t>
  </si>
  <si>
    <t>14" FROST FREE ANTI-SYPHON SILLCOCK  AZTEC                               NEW PATTERN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</si>
</sst>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Alignment="1">
      <alignment/>
    </xf>
    <xf numFmtId="167" fontId="2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5" fontId="2" fillId="0" borderId="0" xfId="44" applyNumberFormat="1" applyFont="1" applyAlignment="1">
      <alignment horizontal="center" wrapText="1"/>
    </xf>
    <xf numFmtId="166" fontId="2" fillId="0" borderId="0" xfId="4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68" fontId="3" fillId="33" borderId="0" xfId="42" applyNumberFormat="1" applyFont="1" applyFill="1" applyAlignment="1">
      <alignment wrapText="1"/>
    </xf>
    <xf numFmtId="169" fontId="2" fillId="33" borderId="0" xfId="44" applyNumberFormat="1" applyFont="1" applyFill="1" applyAlignment="1">
      <alignment horizontal="right"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9.57421875" style="0" customWidth="1"/>
    <col min="2" max="2" width="114.00390625" style="0" bestFit="1" customWidth="1"/>
    <col min="3" max="3" width="9.8515625" style="19" bestFit="1" customWidth="1"/>
    <col min="4" max="4" width="15.7109375" style="0" bestFit="1" customWidth="1"/>
    <col min="5" max="5" width="9.8515625" style="0" bestFit="1" customWidth="1"/>
    <col min="6" max="6" width="8.8515625" style="23" customWidth="1"/>
    <col min="7" max="7" width="16.421875" style="2" customWidth="1"/>
    <col min="8" max="8" width="8.8515625" style="23" customWidth="1"/>
    <col min="9" max="9" width="17.00390625" style="2" customWidth="1"/>
    <col min="10" max="10" width="14.8515625" style="3" customWidth="1"/>
  </cols>
  <sheetData>
    <row r="1" spans="1:9" ht="12.75">
      <c r="A1" s="4" t="s">
        <v>366</v>
      </c>
      <c r="C1" s="9"/>
      <c r="E1" s="6"/>
      <c r="F1" s="22"/>
      <c r="G1"/>
      <c r="H1" s="22"/>
      <c r="I1" s="3"/>
    </row>
    <row r="2" spans="1:9" ht="12.75">
      <c r="A2" s="4" t="s">
        <v>354</v>
      </c>
      <c r="B2" s="4" t="s">
        <v>367</v>
      </c>
      <c r="D2" s="5"/>
      <c r="E2" s="6"/>
      <c r="F2" s="22"/>
      <c r="G2"/>
      <c r="H2" s="22"/>
      <c r="I2" s="3"/>
    </row>
    <row r="3" spans="1:9" ht="12.75">
      <c r="A3" s="4" t="s">
        <v>355</v>
      </c>
      <c r="B3" s="8">
        <v>40553</v>
      </c>
      <c r="C3" s="9"/>
      <c r="D3" s="10"/>
      <c r="E3" s="6"/>
      <c r="G3" s="7"/>
      <c r="I3" s="7"/>
    </row>
    <row r="4" spans="1:9" ht="12.75">
      <c r="A4" s="4"/>
      <c r="B4" s="11"/>
      <c r="C4" s="9"/>
      <c r="E4" s="6"/>
      <c r="G4" s="7"/>
      <c r="I4" s="7"/>
    </row>
    <row r="5" spans="1:10" s="18" customFormat="1" ht="25.5">
      <c r="A5" s="12" t="s">
        <v>356</v>
      </c>
      <c r="B5" s="12" t="s">
        <v>357</v>
      </c>
      <c r="C5" s="13" t="s">
        <v>358</v>
      </c>
      <c r="D5" s="14" t="s">
        <v>359</v>
      </c>
      <c r="E5" s="15" t="s">
        <v>360</v>
      </c>
      <c r="F5" s="12" t="s">
        <v>361</v>
      </c>
      <c r="G5" s="16" t="s">
        <v>362</v>
      </c>
      <c r="H5" s="12" t="s">
        <v>363</v>
      </c>
      <c r="I5" s="16" t="s">
        <v>364</v>
      </c>
      <c r="J5" s="17" t="s">
        <v>365</v>
      </c>
    </row>
    <row r="6" spans="1:10" s="18" customFormat="1" ht="15.75" customHeight="1">
      <c r="A6" s="12"/>
      <c r="B6" s="12"/>
      <c r="C6" s="13"/>
      <c r="D6" s="20" t="s">
        <v>370</v>
      </c>
      <c r="E6" s="21"/>
      <c r="F6" s="12"/>
      <c r="G6" s="16"/>
      <c r="H6" s="12"/>
      <c r="I6" s="16"/>
      <c r="J6" s="17"/>
    </row>
    <row r="7" spans="1:10" ht="12.75">
      <c r="A7" s="4" t="s">
        <v>371</v>
      </c>
      <c r="D7" s="10"/>
      <c r="E7" s="6"/>
      <c r="G7"/>
      <c r="I7"/>
      <c r="J7"/>
    </row>
    <row r="8" spans="1:10" ht="12.75">
      <c r="A8" t="s">
        <v>12</v>
      </c>
      <c r="B8" t="s">
        <v>13</v>
      </c>
      <c r="C8" s="19">
        <v>10.86</v>
      </c>
      <c r="D8" s="10">
        <f aca="true" t="shared" si="0" ref="D8:D38">$E$6</f>
        <v>0</v>
      </c>
      <c r="E8" s="6">
        <f aca="true" t="shared" si="1" ref="E8:E38">C8*D8</f>
        <v>0</v>
      </c>
      <c r="F8" s="23">
        <v>10</v>
      </c>
      <c r="G8" s="2">
        <v>10082647200026</v>
      </c>
      <c r="H8" s="23">
        <v>100</v>
      </c>
      <c r="I8" s="2">
        <v>20082647200023</v>
      </c>
      <c r="J8" s="3">
        <v>82647200029</v>
      </c>
    </row>
    <row r="9" spans="1:10" ht="12.75">
      <c r="A9" t="s">
        <v>14</v>
      </c>
      <c r="B9" t="s">
        <v>15</v>
      </c>
      <c r="C9" s="19">
        <v>11.74</v>
      </c>
      <c r="D9" s="10">
        <f t="shared" si="0"/>
        <v>0</v>
      </c>
      <c r="E9" s="6">
        <f t="shared" si="1"/>
        <v>0</v>
      </c>
      <c r="F9" s="23">
        <v>10</v>
      </c>
      <c r="G9" s="2">
        <v>10082647200033</v>
      </c>
      <c r="H9" s="23">
        <v>100</v>
      </c>
      <c r="I9" s="2">
        <v>20082647200030</v>
      </c>
      <c r="J9" s="3">
        <v>82647200036</v>
      </c>
    </row>
    <row r="10" spans="1:10" ht="12.75">
      <c r="A10" t="s">
        <v>16</v>
      </c>
      <c r="B10" t="s">
        <v>17</v>
      </c>
      <c r="C10" s="19">
        <v>15.59</v>
      </c>
      <c r="D10" s="10">
        <f t="shared" si="0"/>
        <v>0</v>
      </c>
      <c r="E10" s="6">
        <f t="shared" si="1"/>
        <v>0</v>
      </c>
      <c r="F10" s="23">
        <v>5</v>
      </c>
      <c r="G10" s="2">
        <v>10082647200040</v>
      </c>
      <c r="H10" s="23">
        <v>60</v>
      </c>
      <c r="I10" s="2">
        <v>20082647200047</v>
      </c>
      <c r="J10" s="3">
        <v>82647200043</v>
      </c>
    </row>
    <row r="11" spans="1:10" ht="12.75">
      <c r="A11" t="s">
        <v>18</v>
      </c>
      <c r="B11" t="s">
        <v>19</v>
      </c>
      <c r="C11" s="19">
        <v>22.48</v>
      </c>
      <c r="D11" s="10">
        <f t="shared" si="0"/>
        <v>0</v>
      </c>
      <c r="E11" s="6">
        <f t="shared" si="1"/>
        <v>0</v>
      </c>
      <c r="F11" s="23">
        <v>5</v>
      </c>
      <c r="G11" s="2">
        <v>10082647200057</v>
      </c>
      <c r="H11" s="23">
        <v>40</v>
      </c>
      <c r="I11" s="2">
        <v>20082647200054</v>
      </c>
      <c r="J11" s="3">
        <v>82647200050</v>
      </c>
    </row>
    <row r="12" spans="1:10" ht="12.75">
      <c r="A12" t="s">
        <v>20</v>
      </c>
      <c r="B12" t="s">
        <v>21</v>
      </c>
      <c r="C12" s="19">
        <v>33.01</v>
      </c>
      <c r="D12" s="10">
        <f t="shared" si="0"/>
        <v>0</v>
      </c>
      <c r="E12" s="6">
        <f t="shared" si="1"/>
        <v>0</v>
      </c>
      <c r="F12" s="23">
        <v>5</v>
      </c>
      <c r="G12" s="2">
        <v>10082647200064</v>
      </c>
      <c r="H12" s="23">
        <v>30</v>
      </c>
      <c r="I12" s="2">
        <v>20082647200061</v>
      </c>
      <c r="J12" s="3">
        <v>82647200067</v>
      </c>
    </row>
    <row r="13" spans="1:10" ht="12.75">
      <c r="A13" t="s">
        <v>22</v>
      </c>
      <c r="B13" t="s">
        <v>23</v>
      </c>
      <c r="C13" s="19">
        <v>46.4</v>
      </c>
      <c r="D13" s="10">
        <f t="shared" si="0"/>
        <v>0</v>
      </c>
      <c r="E13" s="6">
        <f t="shared" si="1"/>
        <v>0</v>
      </c>
      <c r="F13" s="23">
        <v>4</v>
      </c>
      <c r="G13" s="2">
        <v>10082647200071</v>
      </c>
      <c r="H13" s="23">
        <v>24</v>
      </c>
      <c r="I13" s="2">
        <v>20082647200078</v>
      </c>
      <c r="J13" s="3">
        <v>82647200074</v>
      </c>
    </row>
    <row r="14" spans="1:10" ht="12.75">
      <c r="A14" t="s">
        <v>24</v>
      </c>
      <c r="B14" t="s">
        <v>25</v>
      </c>
      <c r="C14" s="19">
        <v>70.87</v>
      </c>
      <c r="D14" s="10">
        <f t="shared" si="0"/>
        <v>0</v>
      </c>
      <c r="E14" s="6">
        <f t="shared" si="1"/>
        <v>0</v>
      </c>
      <c r="F14" s="23">
        <v>2</v>
      </c>
      <c r="G14" s="2">
        <v>10082647200088</v>
      </c>
      <c r="H14" s="23">
        <v>16</v>
      </c>
      <c r="I14" s="2">
        <v>20082647200085</v>
      </c>
      <c r="J14" s="3">
        <v>82647200081</v>
      </c>
    </row>
    <row r="15" spans="1:10" ht="12.75">
      <c r="A15" t="s">
        <v>0</v>
      </c>
      <c r="B15" t="s">
        <v>1</v>
      </c>
      <c r="C15" s="19">
        <v>10.14</v>
      </c>
      <c r="D15" s="10">
        <f t="shared" si="0"/>
        <v>0</v>
      </c>
      <c r="E15" s="6">
        <f t="shared" si="1"/>
        <v>0</v>
      </c>
      <c r="F15" s="23">
        <v>12</v>
      </c>
      <c r="G15" s="2">
        <v>10082647200835</v>
      </c>
      <c r="H15" s="23">
        <v>72</v>
      </c>
      <c r="I15" s="2">
        <v>20082647200832</v>
      </c>
      <c r="J15" s="3">
        <v>82647200838</v>
      </c>
    </row>
    <row r="16" spans="1:10" ht="12.75">
      <c r="A16" t="s">
        <v>2</v>
      </c>
      <c r="B16" t="s">
        <v>3</v>
      </c>
      <c r="C16" s="19">
        <v>11.85</v>
      </c>
      <c r="D16" s="10">
        <f t="shared" si="0"/>
        <v>0</v>
      </c>
      <c r="E16" s="6">
        <f t="shared" si="1"/>
        <v>0</v>
      </c>
      <c r="F16" s="23">
        <v>12</v>
      </c>
      <c r="G16" s="2">
        <v>10082647200736</v>
      </c>
      <c r="H16" s="23">
        <v>72</v>
      </c>
      <c r="I16" s="2">
        <v>20082647200733</v>
      </c>
      <c r="J16" s="3">
        <v>82647200739</v>
      </c>
    </row>
    <row r="17" spans="1:10" ht="12.75">
      <c r="A17" t="s">
        <v>4</v>
      </c>
      <c r="B17" t="s">
        <v>5</v>
      </c>
      <c r="C17" s="19">
        <v>11.19</v>
      </c>
      <c r="D17" s="10">
        <f t="shared" si="0"/>
        <v>0</v>
      </c>
      <c r="E17" s="6">
        <f t="shared" si="1"/>
        <v>0</v>
      </c>
      <c r="F17" s="23">
        <v>12</v>
      </c>
      <c r="G17" s="2">
        <v>10082647200637</v>
      </c>
      <c r="H17" s="23">
        <v>72</v>
      </c>
      <c r="I17" s="2">
        <v>20082647200634</v>
      </c>
      <c r="J17" s="3">
        <v>82647200630</v>
      </c>
    </row>
    <row r="18" spans="1:10" ht="12.75">
      <c r="A18" t="s">
        <v>6</v>
      </c>
      <c r="B18" t="s">
        <v>7</v>
      </c>
      <c r="C18" s="19">
        <v>12.89</v>
      </c>
      <c r="D18" s="10">
        <f t="shared" si="0"/>
        <v>0</v>
      </c>
      <c r="E18" s="6">
        <f t="shared" si="1"/>
        <v>0</v>
      </c>
      <c r="F18" s="23">
        <v>12</v>
      </c>
      <c r="G18" s="2">
        <v>10082647150857</v>
      </c>
      <c r="H18" s="23">
        <v>72</v>
      </c>
      <c r="I18" s="2">
        <v>20082647150854</v>
      </c>
      <c r="J18" s="3">
        <v>82647150850</v>
      </c>
    </row>
    <row r="19" spans="1:10" ht="12.75">
      <c r="A19" t="s">
        <v>8</v>
      </c>
      <c r="B19" t="s">
        <v>9</v>
      </c>
      <c r="C19" s="19">
        <v>12.29</v>
      </c>
      <c r="D19" s="10">
        <f t="shared" si="0"/>
        <v>0</v>
      </c>
      <c r="E19" s="6">
        <f t="shared" si="1"/>
        <v>0</v>
      </c>
      <c r="F19" s="23">
        <v>12</v>
      </c>
      <c r="G19" s="2">
        <v>10082647200538</v>
      </c>
      <c r="H19" s="23">
        <v>72</v>
      </c>
      <c r="I19" s="2">
        <v>20082647200535</v>
      </c>
      <c r="J19" s="3">
        <v>82647200531</v>
      </c>
    </row>
    <row r="20" spans="1:10" ht="12.75">
      <c r="A20" t="s">
        <v>10</v>
      </c>
      <c r="B20" t="s">
        <v>11</v>
      </c>
      <c r="C20" s="19">
        <v>13.45</v>
      </c>
      <c r="D20" s="10">
        <f t="shared" si="0"/>
        <v>0</v>
      </c>
      <c r="E20" s="6">
        <f t="shared" si="1"/>
        <v>0</v>
      </c>
      <c r="F20" s="23">
        <v>12</v>
      </c>
      <c r="G20" s="2">
        <v>10082647150840</v>
      </c>
      <c r="H20" s="23">
        <v>72</v>
      </c>
      <c r="I20" s="2">
        <v>20082647150847</v>
      </c>
      <c r="J20" s="3">
        <v>82647150843</v>
      </c>
    </row>
    <row r="21" spans="1:10" ht="12.75">
      <c r="A21" t="s">
        <v>34</v>
      </c>
      <c r="B21" t="s">
        <v>35</v>
      </c>
      <c r="C21" s="19">
        <v>8.98</v>
      </c>
      <c r="D21" s="10">
        <f t="shared" si="0"/>
        <v>0</v>
      </c>
      <c r="E21" s="6">
        <f t="shared" si="1"/>
        <v>0</v>
      </c>
      <c r="F21" s="23">
        <v>12</v>
      </c>
      <c r="G21" s="2">
        <v>10082647201641</v>
      </c>
      <c r="H21" s="23">
        <v>72</v>
      </c>
      <c r="I21" s="2">
        <v>20082647201648</v>
      </c>
      <c r="J21" s="3">
        <v>82647201644</v>
      </c>
    </row>
    <row r="22" spans="1:10" ht="12.75">
      <c r="A22" t="s">
        <v>36</v>
      </c>
      <c r="B22" t="s">
        <v>37</v>
      </c>
      <c r="C22" s="19">
        <v>10.75</v>
      </c>
      <c r="D22" s="10">
        <f t="shared" si="0"/>
        <v>0</v>
      </c>
      <c r="E22" s="6">
        <f t="shared" si="1"/>
        <v>0</v>
      </c>
      <c r="F22" s="23">
        <v>12</v>
      </c>
      <c r="G22" s="2">
        <v>10082647201634</v>
      </c>
      <c r="H22" s="23">
        <v>72</v>
      </c>
      <c r="I22" s="2">
        <v>20082647201631</v>
      </c>
      <c r="J22" s="3">
        <v>82647201637</v>
      </c>
    </row>
    <row r="23" spans="1:10" ht="12.75">
      <c r="A23" t="s">
        <v>26</v>
      </c>
      <c r="B23" t="s">
        <v>27</v>
      </c>
      <c r="C23" s="19">
        <v>18.19</v>
      </c>
      <c r="D23" s="10">
        <f t="shared" si="0"/>
        <v>0</v>
      </c>
      <c r="E23" s="6">
        <f t="shared" si="1"/>
        <v>0</v>
      </c>
      <c r="F23" s="23">
        <v>10</v>
      </c>
      <c r="G23" s="2">
        <v>10082647094977</v>
      </c>
      <c r="H23" s="23">
        <v>100</v>
      </c>
      <c r="I23" s="2">
        <v>20082647094974</v>
      </c>
      <c r="J23" s="3">
        <v>82647094970</v>
      </c>
    </row>
    <row r="24" spans="1:10" ht="12.75">
      <c r="A24" t="s">
        <v>28</v>
      </c>
      <c r="B24" t="s">
        <v>29</v>
      </c>
      <c r="C24" s="19">
        <v>18.19</v>
      </c>
      <c r="D24" s="10">
        <f t="shared" si="0"/>
        <v>0</v>
      </c>
      <c r="E24" s="6">
        <f t="shared" si="1"/>
        <v>0</v>
      </c>
      <c r="F24" s="23">
        <v>10</v>
      </c>
      <c r="G24" s="2">
        <v>10082647094984</v>
      </c>
      <c r="H24" s="23">
        <v>100</v>
      </c>
      <c r="I24" s="2">
        <v>20082647094981</v>
      </c>
      <c r="J24" s="3">
        <v>82647094987</v>
      </c>
    </row>
    <row r="25" spans="1:10" ht="12.75">
      <c r="A25" t="s">
        <v>30</v>
      </c>
      <c r="B25" t="s">
        <v>31</v>
      </c>
      <c r="C25" s="19">
        <v>54.28</v>
      </c>
      <c r="D25" s="10">
        <f t="shared" si="0"/>
        <v>0</v>
      </c>
      <c r="E25" s="6">
        <f t="shared" si="1"/>
        <v>0</v>
      </c>
      <c r="F25" s="23">
        <v>5</v>
      </c>
      <c r="G25" s="2">
        <v>10082647095028</v>
      </c>
      <c r="H25" s="23">
        <v>30</v>
      </c>
      <c r="I25" s="2">
        <v>20082647095025</v>
      </c>
      <c r="J25" s="3">
        <v>82647095021</v>
      </c>
    </row>
    <row r="26" spans="1:10" ht="12.75">
      <c r="A26" t="s">
        <v>32</v>
      </c>
      <c r="B26" t="s">
        <v>33</v>
      </c>
      <c r="C26" s="19">
        <v>66.13</v>
      </c>
      <c r="D26" s="10">
        <f t="shared" si="0"/>
        <v>0</v>
      </c>
      <c r="E26" s="6">
        <f t="shared" si="1"/>
        <v>0</v>
      </c>
      <c r="F26" s="23">
        <v>4</v>
      </c>
      <c r="G26" s="2">
        <v>10082647095035</v>
      </c>
      <c r="H26" s="23">
        <v>24</v>
      </c>
      <c r="I26" s="2">
        <v>20082647095032</v>
      </c>
      <c r="J26" s="3">
        <v>82647095038</v>
      </c>
    </row>
    <row r="27" spans="1:10" ht="12.75">
      <c r="A27" t="s">
        <v>38</v>
      </c>
      <c r="B27" t="s">
        <v>39</v>
      </c>
      <c r="C27" s="19">
        <v>11.85</v>
      </c>
      <c r="D27" s="10">
        <f t="shared" si="0"/>
        <v>0</v>
      </c>
      <c r="E27" s="6">
        <f t="shared" si="1"/>
        <v>0</v>
      </c>
      <c r="F27" s="23">
        <v>10</v>
      </c>
      <c r="G27" s="2">
        <v>10082647095103</v>
      </c>
      <c r="H27" s="23">
        <v>100</v>
      </c>
      <c r="I27" s="2">
        <v>20082647095100</v>
      </c>
      <c r="J27" s="3">
        <v>82647095106</v>
      </c>
    </row>
    <row r="28" spans="1:10" ht="12.75">
      <c r="A28" t="s">
        <v>40</v>
      </c>
      <c r="B28" t="s">
        <v>41</v>
      </c>
      <c r="C28" s="19">
        <v>20.89</v>
      </c>
      <c r="D28" s="10">
        <f t="shared" si="0"/>
        <v>0</v>
      </c>
      <c r="E28" s="6">
        <f t="shared" si="1"/>
        <v>0</v>
      </c>
      <c r="F28" s="23">
        <v>10</v>
      </c>
      <c r="G28" s="2">
        <v>10082647095127</v>
      </c>
      <c r="H28" s="23">
        <v>100</v>
      </c>
      <c r="I28" s="2">
        <v>20082647095124</v>
      </c>
      <c r="J28" s="3">
        <v>82647095120</v>
      </c>
    </row>
    <row r="29" spans="1:10" ht="12.75">
      <c r="A29" t="s">
        <v>42</v>
      </c>
      <c r="B29" t="s">
        <v>43</v>
      </c>
      <c r="C29" s="19">
        <v>14.17</v>
      </c>
      <c r="D29" s="10">
        <f t="shared" si="0"/>
        <v>0</v>
      </c>
      <c r="E29" s="6">
        <f t="shared" si="1"/>
        <v>0</v>
      </c>
      <c r="F29" s="23">
        <v>5</v>
      </c>
      <c r="G29" s="2">
        <v>10082647095141</v>
      </c>
      <c r="H29" s="23">
        <v>60</v>
      </c>
      <c r="I29" s="2">
        <v>20082647095148</v>
      </c>
      <c r="J29" s="3">
        <v>82647095144</v>
      </c>
    </row>
    <row r="30" spans="1:10" ht="12.75">
      <c r="A30" t="s">
        <v>44</v>
      </c>
      <c r="B30" t="s">
        <v>45</v>
      </c>
      <c r="C30" s="19">
        <v>27.06</v>
      </c>
      <c r="D30" s="10">
        <f t="shared" si="0"/>
        <v>0</v>
      </c>
      <c r="E30" s="6">
        <f t="shared" si="1"/>
        <v>0</v>
      </c>
      <c r="F30" s="23">
        <v>8</v>
      </c>
      <c r="G30" s="2">
        <v>10082647005003</v>
      </c>
      <c r="H30" s="23">
        <v>40</v>
      </c>
      <c r="I30" s="2">
        <v>20082647005000</v>
      </c>
      <c r="J30" s="3">
        <v>82647005006</v>
      </c>
    </row>
    <row r="31" spans="1:10" ht="12.75">
      <c r="A31" t="s">
        <v>46</v>
      </c>
      <c r="B31" t="s">
        <v>47</v>
      </c>
      <c r="C31" s="19">
        <v>34.33</v>
      </c>
      <c r="D31" s="10">
        <f t="shared" si="0"/>
        <v>0</v>
      </c>
      <c r="E31" s="6">
        <f t="shared" si="1"/>
        <v>0</v>
      </c>
      <c r="F31" s="23">
        <v>4</v>
      </c>
      <c r="G31" s="2">
        <v>10082647079103</v>
      </c>
      <c r="H31" s="23">
        <v>24</v>
      </c>
      <c r="I31" s="2">
        <v>20082647079100</v>
      </c>
      <c r="J31" s="3">
        <v>82647079106</v>
      </c>
    </row>
    <row r="32" spans="1:10" ht="12.75">
      <c r="A32" t="s">
        <v>50</v>
      </c>
      <c r="B32" t="s">
        <v>51</v>
      </c>
      <c r="C32" s="19">
        <v>78.64</v>
      </c>
      <c r="D32" s="10">
        <f t="shared" si="0"/>
        <v>0</v>
      </c>
      <c r="E32" s="6">
        <f t="shared" si="1"/>
        <v>0</v>
      </c>
      <c r="F32" s="23">
        <v>2</v>
      </c>
      <c r="G32" s="2">
        <v>10082647005027</v>
      </c>
      <c r="H32" s="23">
        <v>10</v>
      </c>
      <c r="I32" s="2">
        <v>20082647005024</v>
      </c>
      <c r="J32" s="3">
        <v>82647005020</v>
      </c>
    </row>
    <row r="33" spans="1:10" ht="12.75">
      <c r="A33" t="s">
        <v>54</v>
      </c>
      <c r="B33" t="s">
        <v>55</v>
      </c>
      <c r="C33" s="19">
        <v>99.96</v>
      </c>
      <c r="D33" s="10">
        <f t="shared" si="0"/>
        <v>0</v>
      </c>
      <c r="E33" s="6">
        <f t="shared" si="1"/>
        <v>0</v>
      </c>
      <c r="F33" s="23">
        <v>2</v>
      </c>
      <c r="G33" s="2">
        <v>10082647005034</v>
      </c>
      <c r="H33" s="23">
        <v>10</v>
      </c>
      <c r="I33" s="2">
        <v>20082647005031</v>
      </c>
      <c r="J33" s="3">
        <v>82647005037</v>
      </c>
    </row>
    <row r="34" spans="1:10" ht="12.75">
      <c r="A34" t="s">
        <v>58</v>
      </c>
      <c r="B34" t="s">
        <v>59</v>
      </c>
      <c r="C34" s="19">
        <v>122.84</v>
      </c>
      <c r="D34" s="10">
        <f t="shared" si="0"/>
        <v>0</v>
      </c>
      <c r="E34" s="6">
        <f t="shared" si="1"/>
        <v>0</v>
      </c>
      <c r="F34" s="23">
        <v>2</v>
      </c>
      <c r="G34" s="2">
        <v>10082647005041</v>
      </c>
      <c r="H34" s="23">
        <v>10</v>
      </c>
      <c r="I34" s="2">
        <v>20082647005048</v>
      </c>
      <c r="J34" s="3">
        <v>82647005044</v>
      </c>
    </row>
    <row r="35" spans="1:10" ht="12.75">
      <c r="A35" t="s">
        <v>48</v>
      </c>
      <c r="B35" t="s">
        <v>49</v>
      </c>
      <c r="C35" s="19">
        <v>34.33</v>
      </c>
      <c r="D35" s="10">
        <f t="shared" si="0"/>
        <v>0</v>
      </c>
      <c r="E35" s="6">
        <f t="shared" si="1"/>
        <v>0</v>
      </c>
      <c r="F35" s="23">
        <v>2</v>
      </c>
      <c r="G35" s="2">
        <v>10082647005188</v>
      </c>
      <c r="H35" s="23">
        <v>24</v>
      </c>
      <c r="I35" s="2">
        <v>20082647005185</v>
      </c>
      <c r="J35" s="3">
        <v>82647005181</v>
      </c>
    </row>
    <row r="36" spans="1:10" ht="12.75">
      <c r="A36" t="s">
        <v>52</v>
      </c>
      <c r="B36" t="s">
        <v>53</v>
      </c>
      <c r="C36" s="19">
        <v>78.64</v>
      </c>
      <c r="D36" s="10">
        <f t="shared" si="0"/>
        <v>0</v>
      </c>
      <c r="E36" s="6">
        <f t="shared" si="1"/>
        <v>0</v>
      </c>
      <c r="F36" s="23">
        <v>2</v>
      </c>
      <c r="G36" s="2">
        <v>10082647005195</v>
      </c>
      <c r="H36" s="23">
        <v>24</v>
      </c>
      <c r="I36" s="2">
        <v>20082647005192</v>
      </c>
      <c r="J36" s="3">
        <v>82647005198</v>
      </c>
    </row>
    <row r="37" spans="1:10" ht="12.75">
      <c r="A37" t="s">
        <v>56</v>
      </c>
      <c r="B37" t="s">
        <v>57</v>
      </c>
      <c r="C37" s="19">
        <v>99.96</v>
      </c>
      <c r="D37" s="10">
        <f t="shared" si="0"/>
        <v>0</v>
      </c>
      <c r="E37" s="6">
        <f t="shared" si="1"/>
        <v>0</v>
      </c>
      <c r="F37" s="23">
        <v>2</v>
      </c>
      <c r="G37" s="2">
        <v>10082647005201</v>
      </c>
      <c r="H37" s="23">
        <v>24</v>
      </c>
      <c r="I37" s="2">
        <v>20082647005208</v>
      </c>
      <c r="J37" s="3">
        <v>82647005204</v>
      </c>
    </row>
    <row r="38" spans="1:10" ht="12.75">
      <c r="A38" t="s">
        <v>60</v>
      </c>
      <c r="B38" t="s">
        <v>61</v>
      </c>
      <c r="C38" s="19">
        <v>122.84</v>
      </c>
      <c r="D38" s="10">
        <f t="shared" si="0"/>
        <v>0</v>
      </c>
      <c r="E38" s="6">
        <f t="shared" si="1"/>
        <v>0</v>
      </c>
      <c r="F38" s="23">
        <v>2</v>
      </c>
      <c r="G38" s="2">
        <v>10082647005218</v>
      </c>
      <c r="H38" s="23">
        <v>24</v>
      </c>
      <c r="I38" s="2">
        <v>20082647005215</v>
      </c>
      <c r="J38" s="3">
        <v>82647005211</v>
      </c>
    </row>
    <row r="39" spans="1:5" ht="12.75">
      <c r="A39" s="4" t="s">
        <v>386</v>
      </c>
      <c r="D39" s="10"/>
      <c r="E39" s="6"/>
    </row>
    <row r="40" spans="1:10" ht="12.75">
      <c r="A40" t="s">
        <v>62</v>
      </c>
      <c r="B40" t="s">
        <v>63</v>
      </c>
      <c r="C40" s="19">
        <v>17.34</v>
      </c>
      <c r="D40" s="10">
        <f>$E$6</f>
        <v>0</v>
      </c>
      <c r="E40" s="6">
        <f>C40*D40</f>
        <v>0</v>
      </c>
      <c r="F40" s="23">
        <v>6</v>
      </c>
      <c r="G40" s="2">
        <v>10082647027111</v>
      </c>
      <c r="H40" s="23">
        <v>72</v>
      </c>
      <c r="I40" s="2">
        <v>20082647027118</v>
      </c>
      <c r="J40" s="3">
        <v>82647027114</v>
      </c>
    </row>
    <row r="41" spans="1:10" ht="12.75">
      <c r="A41" t="s">
        <v>64</v>
      </c>
      <c r="B41" t="s">
        <v>65</v>
      </c>
      <c r="C41" s="19">
        <v>20.88</v>
      </c>
      <c r="D41" s="10">
        <f>$E$6</f>
        <v>0</v>
      </c>
      <c r="E41" s="6">
        <f>C41*D41</f>
        <v>0</v>
      </c>
      <c r="F41" s="23">
        <v>6</v>
      </c>
      <c r="G41" s="2">
        <v>10082647075914</v>
      </c>
      <c r="H41" s="23">
        <v>48</v>
      </c>
      <c r="I41" s="2">
        <v>20082647075911</v>
      </c>
      <c r="J41" s="3">
        <v>82647075917</v>
      </c>
    </row>
    <row r="42" spans="1:10" ht="12.75">
      <c r="A42" t="s">
        <v>66</v>
      </c>
      <c r="B42" t="s">
        <v>67</v>
      </c>
      <c r="C42" s="19">
        <v>17.34</v>
      </c>
      <c r="D42" s="10">
        <f>$E$6</f>
        <v>0</v>
      </c>
      <c r="E42" s="6">
        <f>C42*D42</f>
        <v>0</v>
      </c>
      <c r="F42" s="23">
        <v>6</v>
      </c>
      <c r="G42" s="2">
        <v>10082647027029</v>
      </c>
      <c r="H42" s="23">
        <v>72</v>
      </c>
      <c r="I42" s="2">
        <v>20082647027026</v>
      </c>
      <c r="J42" s="3">
        <v>82647027022</v>
      </c>
    </row>
    <row r="43" spans="1:10" ht="12.75">
      <c r="A43" t="s">
        <v>68</v>
      </c>
      <c r="B43" t="s">
        <v>69</v>
      </c>
      <c r="C43" s="19">
        <v>20.88</v>
      </c>
      <c r="D43" s="10">
        <f>$E$6</f>
        <v>0</v>
      </c>
      <c r="E43" s="6">
        <f>C43*D43</f>
        <v>0</v>
      </c>
      <c r="F43" s="23">
        <v>6</v>
      </c>
      <c r="G43" s="2">
        <v>10082647075945</v>
      </c>
      <c r="H43" s="23">
        <v>48</v>
      </c>
      <c r="I43" s="2">
        <v>20082647075942</v>
      </c>
      <c r="J43" s="3">
        <v>82647075948</v>
      </c>
    </row>
    <row r="44" spans="1:5" ht="12.75">
      <c r="A44" s="4" t="s">
        <v>372</v>
      </c>
      <c r="D44" s="10"/>
      <c r="E44" s="6"/>
    </row>
    <row r="45" spans="1:10" ht="12.75">
      <c r="A45" t="s">
        <v>70</v>
      </c>
      <c r="B45" t="s">
        <v>71</v>
      </c>
      <c r="C45" s="19">
        <v>8.76</v>
      </c>
      <c r="D45" s="10">
        <f aca="true" t="shared" si="2" ref="D45:D62">$E$6</f>
        <v>0</v>
      </c>
      <c r="E45" s="6">
        <f aca="true" t="shared" si="3" ref="E45:E62">C45*D45</f>
        <v>0</v>
      </c>
      <c r="F45" s="23">
        <v>12</v>
      </c>
      <c r="G45" s="2">
        <v>10082647201061</v>
      </c>
      <c r="H45" s="23">
        <v>72</v>
      </c>
      <c r="I45" s="2">
        <v>20082647201068</v>
      </c>
      <c r="J45" s="3">
        <v>82647201064</v>
      </c>
    </row>
    <row r="46" spans="1:10" ht="12.75">
      <c r="A46" t="s">
        <v>72</v>
      </c>
      <c r="B46" t="s">
        <v>73</v>
      </c>
      <c r="C46" s="19">
        <v>10.36</v>
      </c>
      <c r="D46" s="10">
        <f t="shared" si="2"/>
        <v>0</v>
      </c>
      <c r="E46" s="6">
        <f t="shared" si="3"/>
        <v>0</v>
      </c>
      <c r="F46" s="23">
        <v>12</v>
      </c>
      <c r="G46" s="2">
        <v>10082647201085</v>
      </c>
      <c r="H46" s="23">
        <v>72</v>
      </c>
      <c r="I46" s="2">
        <v>20082647201082</v>
      </c>
      <c r="J46" s="3">
        <v>82647201088</v>
      </c>
    </row>
    <row r="47" spans="1:10" ht="12.75">
      <c r="A47" t="s">
        <v>88</v>
      </c>
      <c r="B47" t="s">
        <v>89</v>
      </c>
      <c r="C47" s="19">
        <v>9.98</v>
      </c>
      <c r="D47" s="10">
        <f t="shared" si="2"/>
        <v>0</v>
      </c>
      <c r="E47" s="6">
        <f t="shared" si="3"/>
        <v>0</v>
      </c>
      <c r="F47" s="23">
        <v>12</v>
      </c>
      <c r="G47" s="2">
        <v>10082647201023</v>
      </c>
      <c r="H47" s="23">
        <v>72</v>
      </c>
      <c r="I47" s="2">
        <v>20082647201020</v>
      </c>
      <c r="J47" s="3">
        <v>82647201026</v>
      </c>
    </row>
    <row r="48" spans="1:10" ht="12.75">
      <c r="A48" t="s">
        <v>90</v>
      </c>
      <c r="B48" t="s">
        <v>91</v>
      </c>
      <c r="C48" s="19">
        <v>10.2</v>
      </c>
      <c r="D48" s="10">
        <f t="shared" si="2"/>
        <v>0</v>
      </c>
      <c r="E48" s="6">
        <f t="shared" si="3"/>
        <v>0</v>
      </c>
      <c r="F48" s="23">
        <v>12</v>
      </c>
      <c r="G48" s="2">
        <v>10082647201030</v>
      </c>
      <c r="H48" s="23">
        <v>72</v>
      </c>
      <c r="I48" s="2">
        <v>20082647201037</v>
      </c>
      <c r="J48" s="3">
        <v>82647201033</v>
      </c>
    </row>
    <row r="49" spans="1:10" ht="12.75">
      <c r="A49" t="s">
        <v>92</v>
      </c>
      <c r="B49" t="s">
        <v>93</v>
      </c>
      <c r="C49" s="19">
        <v>11.24</v>
      </c>
      <c r="D49" s="10">
        <f t="shared" si="2"/>
        <v>0</v>
      </c>
      <c r="E49" s="6">
        <f t="shared" si="3"/>
        <v>0</v>
      </c>
      <c r="F49" s="23">
        <v>12</v>
      </c>
      <c r="G49" s="2">
        <v>10082647201047</v>
      </c>
      <c r="H49" s="23">
        <v>72</v>
      </c>
      <c r="I49" s="2">
        <v>20082647201044</v>
      </c>
      <c r="J49" s="3">
        <v>82647201040</v>
      </c>
    </row>
    <row r="50" spans="1:10" ht="12.75">
      <c r="A50" t="s">
        <v>78</v>
      </c>
      <c r="B50" t="s">
        <v>79</v>
      </c>
      <c r="C50" s="19">
        <v>15.87</v>
      </c>
      <c r="D50" s="10">
        <f t="shared" si="2"/>
        <v>0</v>
      </c>
      <c r="E50" s="6">
        <f t="shared" si="3"/>
        <v>0</v>
      </c>
      <c r="F50" s="23">
        <v>12</v>
      </c>
      <c r="G50" s="2">
        <v>10082647201146</v>
      </c>
      <c r="H50" s="23">
        <v>72</v>
      </c>
      <c r="I50" s="2">
        <v>20082647201143</v>
      </c>
      <c r="J50" s="3">
        <v>82647201149</v>
      </c>
    </row>
    <row r="51" spans="1:10" ht="12.75">
      <c r="A51" t="s">
        <v>80</v>
      </c>
      <c r="B51" t="s">
        <v>81</v>
      </c>
      <c r="C51" s="19">
        <v>12.34</v>
      </c>
      <c r="D51" s="10">
        <f t="shared" si="2"/>
        <v>0</v>
      </c>
      <c r="E51" s="6">
        <f t="shared" si="3"/>
        <v>0</v>
      </c>
      <c r="F51" s="23">
        <v>12</v>
      </c>
      <c r="G51" s="2">
        <v>10082647201153</v>
      </c>
      <c r="H51" s="23">
        <v>72</v>
      </c>
      <c r="I51" s="2">
        <v>20082647201150</v>
      </c>
      <c r="J51" s="3">
        <v>82647201156</v>
      </c>
    </row>
    <row r="52" spans="1:10" ht="12.75">
      <c r="A52" t="s">
        <v>129</v>
      </c>
      <c r="B52" t="s">
        <v>130</v>
      </c>
      <c r="C52" s="19">
        <v>11.3</v>
      </c>
      <c r="D52" s="10">
        <f t="shared" si="2"/>
        <v>0</v>
      </c>
      <c r="E52" s="6">
        <f t="shared" si="3"/>
        <v>0</v>
      </c>
      <c r="F52" s="23">
        <v>12</v>
      </c>
      <c r="G52" s="2">
        <v>10082647004587</v>
      </c>
      <c r="H52" s="23">
        <v>72</v>
      </c>
      <c r="I52" s="2">
        <v>20082647004584</v>
      </c>
      <c r="J52" s="3">
        <v>82647004580</v>
      </c>
    </row>
    <row r="53" spans="1:10" ht="12.75">
      <c r="A53" t="s">
        <v>131</v>
      </c>
      <c r="B53" t="s">
        <v>132</v>
      </c>
      <c r="C53" s="19">
        <v>12.34</v>
      </c>
      <c r="D53" s="10">
        <f t="shared" si="2"/>
        <v>0</v>
      </c>
      <c r="E53" s="6">
        <f t="shared" si="3"/>
        <v>0</v>
      </c>
      <c r="F53" s="23">
        <v>12</v>
      </c>
      <c r="G53" s="2">
        <v>10082647004594</v>
      </c>
      <c r="H53" s="23">
        <v>72</v>
      </c>
      <c r="I53" s="2">
        <v>20082647004591</v>
      </c>
      <c r="J53" s="3">
        <v>82647004597</v>
      </c>
    </row>
    <row r="54" spans="1:10" ht="12.75">
      <c r="A54" t="s">
        <v>125</v>
      </c>
      <c r="B54" t="s">
        <v>126</v>
      </c>
      <c r="C54" s="19">
        <v>27.11</v>
      </c>
      <c r="D54" s="10">
        <f t="shared" si="2"/>
        <v>0</v>
      </c>
      <c r="E54" s="6">
        <f t="shared" si="3"/>
        <v>0</v>
      </c>
      <c r="F54" s="23">
        <v>6</v>
      </c>
      <c r="G54" s="2">
        <v>10082647201078</v>
      </c>
      <c r="H54" s="23">
        <v>36</v>
      </c>
      <c r="I54" s="2">
        <v>20082647201075</v>
      </c>
      <c r="J54" s="3">
        <v>82647201071</v>
      </c>
    </row>
    <row r="55" spans="1:10" ht="12.75">
      <c r="A55" t="s">
        <v>127</v>
      </c>
      <c r="B55" t="s">
        <v>128</v>
      </c>
      <c r="C55" s="19">
        <v>29.92</v>
      </c>
      <c r="D55" s="10">
        <f t="shared" si="2"/>
        <v>0</v>
      </c>
      <c r="E55" s="6">
        <f t="shared" si="3"/>
        <v>0</v>
      </c>
      <c r="F55" s="23">
        <v>4</v>
      </c>
      <c r="G55" s="2">
        <v>10082647201108</v>
      </c>
      <c r="H55" s="23">
        <v>36</v>
      </c>
      <c r="I55" s="2">
        <v>20082647201105</v>
      </c>
      <c r="J55" s="3">
        <v>82647201101</v>
      </c>
    </row>
    <row r="56" spans="1:10" ht="12.75">
      <c r="A56" t="s">
        <v>74</v>
      </c>
      <c r="B56" t="s">
        <v>75</v>
      </c>
      <c r="C56" s="19">
        <v>3.96</v>
      </c>
      <c r="D56" s="10">
        <f t="shared" si="2"/>
        <v>0</v>
      </c>
      <c r="E56" s="6">
        <f t="shared" si="3"/>
        <v>0</v>
      </c>
      <c r="F56" s="23">
        <v>12</v>
      </c>
      <c r="G56" s="2">
        <v>10082647201337</v>
      </c>
      <c r="H56" s="23">
        <v>144</v>
      </c>
      <c r="I56" s="2">
        <v>20082647201334</v>
      </c>
      <c r="J56" s="3">
        <v>82647201330</v>
      </c>
    </row>
    <row r="57" spans="1:10" ht="12.75">
      <c r="A57" t="s">
        <v>76</v>
      </c>
      <c r="B57" t="s">
        <v>77</v>
      </c>
      <c r="C57" s="19">
        <v>4.41</v>
      </c>
      <c r="D57" s="10">
        <f t="shared" si="2"/>
        <v>0</v>
      </c>
      <c r="E57" s="6">
        <f t="shared" si="3"/>
        <v>0</v>
      </c>
      <c r="F57" s="23">
        <v>12</v>
      </c>
      <c r="G57" s="2">
        <v>10082647201344</v>
      </c>
      <c r="H57" s="23">
        <v>144</v>
      </c>
      <c r="I57" s="2">
        <v>20082647201341</v>
      </c>
      <c r="J57" s="3">
        <v>82647201347</v>
      </c>
    </row>
    <row r="58" spans="1:10" ht="12.75">
      <c r="A58" t="s">
        <v>84</v>
      </c>
      <c r="B58" t="s">
        <v>85</v>
      </c>
      <c r="C58" s="19">
        <v>3.25</v>
      </c>
      <c r="D58" s="10">
        <f t="shared" si="2"/>
        <v>0</v>
      </c>
      <c r="E58" s="6">
        <f t="shared" si="3"/>
        <v>0</v>
      </c>
      <c r="F58" s="23">
        <v>12</v>
      </c>
      <c r="G58" s="2">
        <v>10082647127545</v>
      </c>
      <c r="H58" s="23">
        <v>72</v>
      </c>
      <c r="I58" s="2">
        <v>20082647127542</v>
      </c>
      <c r="J58" s="3">
        <v>82647127548</v>
      </c>
    </row>
    <row r="59" spans="1:10" ht="12.75">
      <c r="A59" t="s">
        <v>86</v>
      </c>
      <c r="B59" t="s">
        <v>87</v>
      </c>
      <c r="C59" s="19">
        <v>3.53</v>
      </c>
      <c r="D59" s="10">
        <f t="shared" si="2"/>
        <v>0</v>
      </c>
      <c r="E59" s="6">
        <f t="shared" si="3"/>
        <v>0</v>
      </c>
      <c r="F59" s="23">
        <v>12</v>
      </c>
      <c r="G59" s="2">
        <v>10082647127552</v>
      </c>
      <c r="H59" s="23">
        <v>72</v>
      </c>
      <c r="I59" s="2">
        <v>20082647127559</v>
      </c>
      <c r="J59" s="3">
        <v>82647127555</v>
      </c>
    </row>
    <row r="60" spans="1:10" ht="12.75">
      <c r="A60" t="s">
        <v>82</v>
      </c>
      <c r="B60" t="s">
        <v>83</v>
      </c>
      <c r="C60" s="19">
        <v>3.91</v>
      </c>
      <c r="D60" s="10">
        <f t="shared" si="2"/>
        <v>0</v>
      </c>
      <c r="E60" s="6">
        <f t="shared" si="3"/>
        <v>0</v>
      </c>
      <c r="F60" s="23">
        <v>12</v>
      </c>
      <c r="G60" s="2">
        <v>10082647201542</v>
      </c>
      <c r="H60" s="23">
        <v>144</v>
      </c>
      <c r="I60" s="2">
        <v>20082647201549</v>
      </c>
      <c r="J60" s="3">
        <v>82647201545</v>
      </c>
    </row>
    <row r="61" spans="1:10" ht="12.75">
      <c r="A61" t="s">
        <v>121</v>
      </c>
      <c r="B61" t="s">
        <v>122</v>
      </c>
      <c r="C61" s="19">
        <v>14.88</v>
      </c>
      <c r="D61" s="10">
        <f t="shared" si="2"/>
        <v>0</v>
      </c>
      <c r="E61" s="6">
        <f t="shared" si="3"/>
        <v>0</v>
      </c>
      <c r="F61" s="23">
        <v>1</v>
      </c>
      <c r="G61" s="2">
        <v>10082647221038</v>
      </c>
      <c r="H61" s="23">
        <v>1</v>
      </c>
      <c r="I61" s="2">
        <v>20082647221035</v>
      </c>
      <c r="J61" s="3">
        <v>82647221031</v>
      </c>
    </row>
    <row r="62" spans="1:10" ht="12.75">
      <c r="A62" t="s">
        <v>123</v>
      </c>
      <c r="B62" t="s">
        <v>124</v>
      </c>
      <c r="C62" s="19">
        <v>19.34</v>
      </c>
      <c r="D62" s="10">
        <f t="shared" si="2"/>
        <v>0</v>
      </c>
      <c r="E62" s="6">
        <f t="shared" si="3"/>
        <v>0</v>
      </c>
      <c r="F62" s="23">
        <v>1</v>
      </c>
      <c r="G62" s="2">
        <v>10082647221045</v>
      </c>
      <c r="H62" s="23">
        <v>1</v>
      </c>
      <c r="I62" s="2">
        <v>20082647221042</v>
      </c>
      <c r="J62" s="3">
        <v>82647221048</v>
      </c>
    </row>
    <row r="63" spans="1:5" ht="12.75">
      <c r="A63" s="4" t="s">
        <v>373</v>
      </c>
      <c r="D63" s="10"/>
      <c r="E63" s="6"/>
    </row>
    <row r="64" spans="1:10" ht="12.75">
      <c r="A64" t="s">
        <v>94</v>
      </c>
      <c r="B64" t="s">
        <v>95</v>
      </c>
      <c r="C64" s="19">
        <v>9.2</v>
      </c>
      <c r="D64" s="10">
        <f aca="true" t="shared" si="4" ref="D64:D77">$E$6</f>
        <v>0</v>
      </c>
      <c r="E64" s="6">
        <f aca="true" t="shared" si="5" ref="E64:E77">C64*D64</f>
        <v>0</v>
      </c>
      <c r="F64" s="23">
        <v>12</v>
      </c>
      <c r="G64" s="2">
        <v>10082647202051</v>
      </c>
      <c r="H64" s="23">
        <v>72</v>
      </c>
      <c r="I64" s="2">
        <v>20082647202058</v>
      </c>
      <c r="J64" s="3">
        <v>82647202054</v>
      </c>
    </row>
    <row r="65" spans="1:10" ht="12.75">
      <c r="A65" t="s">
        <v>96</v>
      </c>
      <c r="B65" t="s">
        <v>97</v>
      </c>
      <c r="C65" s="19">
        <v>10.75</v>
      </c>
      <c r="D65" s="10">
        <f t="shared" si="4"/>
        <v>0</v>
      </c>
      <c r="E65" s="6">
        <f t="shared" si="5"/>
        <v>0</v>
      </c>
      <c r="F65" s="23">
        <v>12</v>
      </c>
      <c r="G65" s="2">
        <v>10082647202068</v>
      </c>
      <c r="H65" s="23">
        <v>72</v>
      </c>
      <c r="I65" s="2">
        <v>20082647202065</v>
      </c>
      <c r="J65" s="3">
        <v>82647202061</v>
      </c>
    </row>
    <row r="66" spans="1:10" ht="12.75">
      <c r="A66" t="s">
        <v>116</v>
      </c>
      <c r="B66" t="s">
        <v>117</v>
      </c>
      <c r="C66" s="19">
        <v>14.65</v>
      </c>
      <c r="D66" s="10">
        <f t="shared" si="4"/>
        <v>0</v>
      </c>
      <c r="E66" s="6">
        <f t="shared" si="5"/>
        <v>0</v>
      </c>
      <c r="F66" s="23">
        <v>12</v>
      </c>
      <c r="G66" s="2">
        <v>10082647202037</v>
      </c>
      <c r="H66" s="23">
        <v>72</v>
      </c>
      <c r="I66" s="2">
        <v>20082647202034</v>
      </c>
      <c r="J66" s="3">
        <v>82647202030</v>
      </c>
    </row>
    <row r="67" spans="1:10" ht="12.75">
      <c r="A67" t="s">
        <v>118</v>
      </c>
      <c r="B67" t="s">
        <v>119</v>
      </c>
      <c r="C67" s="19">
        <v>16.12</v>
      </c>
      <c r="D67" s="10">
        <f t="shared" si="4"/>
        <v>0</v>
      </c>
      <c r="E67" s="6">
        <f t="shared" si="5"/>
        <v>0</v>
      </c>
      <c r="F67" s="23">
        <v>12</v>
      </c>
      <c r="G67" s="2">
        <v>10082647202044</v>
      </c>
      <c r="H67" s="23">
        <v>72</v>
      </c>
      <c r="I67" s="2">
        <v>20082647202041</v>
      </c>
      <c r="J67" s="3">
        <v>82647202047</v>
      </c>
    </row>
    <row r="68" spans="1:10" ht="12.75">
      <c r="A68" t="s">
        <v>102</v>
      </c>
      <c r="B68" t="s">
        <v>103</v>
      </c>
      <c r="C68" s="19">
        <v>16.75</v>
      </c>
      <c r="D68" s="10">
        <f t="shared" si="4"/>
        <v>0</v>
      </c>
      <c r="E68" s="6">
        <f t="shared" si="5"/>
        <v>0</v>
      </c>
      <c r="F68" s="23">
        <v>12</v>
      </c>
      <c r="G68" s="2">
        <v>10082647202648</v>
      </c>
      <c r="H68" s="23">
        <v>72</v>
      </c>
      <c r="I68" s="2">
        <v>20082647202645</v>
      </c>
      <c r="J68" s="3">
        <v>82647202641</v>
      </c>
    </row>
    <row r="69" spans="1:10" ht="12.75">
      <c r="A69" t="s">
        <v>104</v>
      </c>
      <c r="B69" t="s">
        <v>105</v>
      </c>
      <c r="C69" s="19">
        <v>12.62</v>
      </c>
      <c r="D69" s="10">
        <f t="shared" si="4"/>
        <v>0</v>
      </c>
      <c r="E69" s="6">
        <f t="shared" si="5"/>
        <v>0</v>
      </c>
      <c r="F69" s="23">
        <v>12</v>
      </c>
      <c r="G69" s="2">
        <v>10082647202099</v>
      </c>
      <c r="H69" s="23">
        <v>72</v>
      </c>
      <c r="I69" s="2">
        <v>20082647202096</v>
      </c>
      <c r="J69" s="3">
        <v>82647202092</v>
      </c>
    </row>
    <row r="70" spans="1:10" ht="12.75">
      <c r="A70" t="s">
        <v>98</v>
      </c>
      <c r="B70" t="s">
        <v>99</v>
      </c>
      <c r="C70" s="19">
        <v>5</v>
      </c>
      <c r="D70" s="10">
        <f t="shared" si="4"/>
        <v>0</v>
      </c>
      <c r="E70" s="6">
        <f t="shared" si="5"/>
        <v>0</v>
      </c>
      <c r="F70" s="23">
        <v>12</v>
      </c>
      <c r="G70" s="2">
        <v>10082647202334</v>
      </c>
      <c r="H70" s="23">
        <v>144</v>
      </c>
      <c r="I70" s="2">
        <v>20082647202331</v>
      </c>
      <c r="J70" s="3">
        <v>82647202337</v>
      </c>
    </row>
    <row r="71" spans="1:10" ht="12.75">
      <c r="A71" t="s">
        <v>100</v>
      </c>
      <c r="B71" t="s">
        <v>101</v>
      </c>
      <c r="C71" s="19">
        <v>5.69</v>
      </c>
      <c r="D71" s="10">
        <f t="shared" si="4"/>
        <v>0</v>
      </c>
      <c r="E71" s="6">
        <f t="shared" si="5"/>
        <v>0</v>
      </c>
      <c r="F71" s="23">
        <v>12</v>
      </c>
      <c r="G71" s="2">
        <v>10082647202341</v>
      </c>
      <c r="H71" s="23">
        <v>144</v>
      </c>
      <c r="I71" s="2">
        <v>20082647202348</v>
      </c>
      <c r="J71" s="3">
        <v>82647202344</v>
      </c>
    </row>
    <row r="72" spans="1:10" ht="12.75">
      <c r="A72" t="s">
        <v>106</v>
      </c>
      <c r="B72" t="s">
        <v>107</v>
      </c>
      <c r="C72" s="19">
        <v>3.91</v>
      </c>
      <c r="D72" s="10">
        <f t="shared" si="4"/>
        <v>0</v>
      </c>
      <c r="E72" s="6">
        <f t="shared" si="5"/>
        <v>0</v>
      </c>
      <c r="F72" s="23">
        <v>12</v>
      </c>
      <c r="G72" s="2">
        <v>10082647202433</v>
      </c>
      <c r="H72" s="23">
        <v>144</v>
      </c>
      <c r="I72" s="2">
        <v>20082647202430</v>
      </c>
      <c r="J72" s="3">
        <v>82647202436</v>
      </c>
    </row>
    <row r="73" spans="1:10" ht="12.75">
      <c r="A73" t="s">
        <v>108</v>
      </c>
      <c r="B73" t="s">
        <v>109</v>
      </c>
      <c r="C73" s="19">
        <v>4.08</v>
      </c>
      <c r="D73" s="10">
        <f t="shared" si="4"/>
        <v>0</v>
      </c>
      <c r="E73" s="6">
        <f t="shared" si="5"/>
        <v>0</v>
      </c>
      <c r="F73" s="23">
        <v>12</v>
      </c>
      <c r="G73" s="2">
        <v>10082647202440</v>
      </c>
      <c r="H73" s="23">
        <v>144</v>
      </c>
      <c r="I73" s="2">
        <v>20082647202447</v>
      </c>
      <c r="J73" s="3">
        <v>82647202443</v>
      </c>
    </row>
    <row r="74" spans="1:10" ht="12.75">
      <c r="A74" t="s">
        <v>110</v>
      </c>
      <c r="B74" t="s">
        <v>111</v>
      </c>
      <c r="C74" s="19">
        <v>4.44</v>
      </c>
      <c r="D74" s="10">
        <f t="shared" si="4"/>
        <v>0</v>
      </c>
      <c r="E74" s="6">
        <f t="shared" si="5"/>
        <v>0</v>
      </c>
      <c r="F74" s="23">
        <v>12</v>
      </c>
      <c r="G74" s="2">
        <v>10082647127569</v>
      </c>
      <c r="H74" s="23">
        <v>72</v>
      </c>
      <c r="I74" s="2">
        <v>20082647127566</v>
      </c>
      <c r="J74" s="3">
        <v>82647127562</v>
      </c>
    </row>
    <row r="75" spans="1:10" ht="12.75">
      <c r="A75" t="s">
        <v>112</v>
      </c>
      <c r="B75" t="s">
        <v>113</v>
      </c>
      <c r="C75" s="19">
        <v>4.73</v>
      </c>
      <c r="D75" s="10">
        <f t="shared" si="4"/>
        <v>0</v>
      </c>
      <c r="E75" s="6">
        <f t="shared" si="5"/>
        <v>0</v>
      </c>
      <c r="F75" s="23">
        <v>12</v>
      </c>
      <c r="G75" s="2">
        <v>10082647127576</v>
      </c>
      <c r="H75" s="23">
        <v>72</v>
      </c>
      <c r="I75" s="2">
        <v>20082647127573</v>
      </c>
      <c r="J75" s="3">
        <v>82647127579</v>
      </c>
    </row>
    <row r="76" spans="1:10" ht="12.75">
      <c r="A76" t="s">
        <v>114</v>
      </c>
      <c r="B76" t="s">
        <v>115</v>
      </c>
      <c r="C76" s="19">
        <v>7.25</v>
      </c>
      <c r="D76" s="10">
        <f t="shared" si="4"/>
        <v>0</v>
      </c>
      <c r="E76" s="6">
        <f t="shared" si="5"/>
        <v>0</v>
      </c>
      <c r="F76" s="23">
        <v>1</v>
      </c>
      <c r="G76" s="2">
        <v>10082647202006</v>
      </c>
      <c r="H76" s="23">
        <v>12</v>
      </c>
      <c r="I76" s="2">
        <v>20082647202003</v>
      </c>
      <c r="J76" s="3">
        <v>82647202009</v>
      </c>
    </row>
    <row r="77" spans="1:10" ht="12.75">
      <c r="A77" t="s">
        <v>120</v>
      </c>
      <c r="B77" s="25" t="s">
        <v>385</v>
      </c>
      <c r="C77" s="19">
        <v>5.87</v>
      </c>
      <c r="D77" s="10">
        <f t="shared" si="4"/>
        <v>0</v>
      </c>
      <c r="E77" s="6">
        <f t="shared" si="5"/>
        <v>0</v>
      </c>
      <c r="F77" s="23">
        <v>12</v>
      </c>
      <c r="G77" s="2">
        <v>10082647207346</v>
      </c>
      <c r="H77" s="23">
        <v>144</v>
      </c>
      <c r="I77" s="2">
        <v>20082647207343</v>
      </c>
      <c r="J77" s="3">
        <v>82647207349</v>
      </c>
    </row>
    <row r="78" spans="1:5" ht="12.75">
      <c r="A78" s="4" t="s">
        <v>374</v>
      </c>
      <c r="D78" s="10"/>
      <c r="E78" s="6"/>
    </row>
    <row r="79" spans="1:10" ht="12.75">
      <c r="A79" t="s">
        <v>133</v>
      </c>
      <c r="B79" t="s">
        <v>134</v>
      </c>
      <c r="C79" s="19">
        <v>13.78</v>
      </c>
      <c r="D79" s="10">
        <f aca="true" t="shared" si="6" ref="D79:D85">$E$6</f>
        <v>0</v>
      </c>
      <c r="E79" s="6">
        <f aca="true" t="shared" si="7" ref="E79:E85">C79*D79</f>
        <v>0</v>
      </c>
      <c r="F79" s="23">
        <v>12</v>
      </c>
      <c r="G79" s="2">
        <v>10082647203041</v>
      </c>
      <c r="H79" s="23">
        <v>72</v>
      </c>
      <c r="I79" s="2">
        <v>20082647203048</v>
      </c>
      <c r="J79" s="3">
        <v>82647203044</v>
      </c>
    </row>
    <row r="80" spans="1:10" ht="12.75">
      <c r="A80" t="s">
        <v>135</v>
      </c>
      <c r="B80" t="s">
        <v>136</v>
      </c>
      <c r="C80" s="19">
        <v>13.78</v>
      </c>
      <c r="D80" s="10">
        <f t="shared" si="6"/>
        <v>0</v>
      </c>
      <c r="E80" s="6">
        <f t="shared" si="7"/>
        <v>0</v>
      </c>
      <c r="F80" s="23">
        <v>12</v>
      </c>
      <c r="G80" s="2">
        <v>10082647203133</v>
      </c>
      <c r="H80" s="23">
        <v>72</v>
      </c>
      <c r="I80" s="2">
        <v>20082647203130</v>
      </c>
      <c r="J80" s="3">
        <v>82647203136</v>
      </c>
    </row>
    <row r="81" spans="1:10" ht="12.75">
      <c r="A81" t="s">
        <v>137</v>
      </c>
      <c r="B81" t="s">
        <v>134</v>
      </c>
      <c r="C81" s="19">
        <v>13.78</v>
      </c>
      <c r="D81" s="10">
        <f t="shared" si="6"/>
        <v>0</v>
      </c>
      <c r="E81" s="6">
        <f t="shared" si="7"/>
        <v>0</v>
      </c>
      <c r="F81" s="23">
        <v>12</v>
      </c>
      <c r="G81" s="2">
        <v>10082647203140</v>
      </c>
      <c r="H81" s="23">
        <v>72</v>
      </c>
      <c r="I81" s="2">
        <v>20082647203147</v>
      </c>
      <c r="J81" s="3">
        <v>82647203143</v>
      </c>
    </row>
    <row r="82" spans="1:10" ht="12.75">
      <c r="A82" t="s">
        <v>138</v>
      </c>
      <c r="B82" t="s">
        <v>139</v>
      </c>
      <c r="C82" s="19">
        <v>14.44</v>
      </c>
      <c r="D82" s="10">
        <f t="shared" si="6"/>
        <v>0</v>
      </c>
      <c r="E82" s="6">
        <f t="shared" si="7"/>
        <v>0</v>
      </c>
      <c r="F82" s="23">
        <v>12</v>
      </c>
      <c r="G82" s="2">
        <v>10082647203157</v>
      </c>
      <c r="H82" s="23">
        <v>72</v>
      </c>
      <c r="I82" s="2">
        <v>20082647203154</v>
      </c>
      <c r="J82" s="3">
        <v>82647203150</v>
      </c>
    </row>
    <row r="83" spans="1:10" ht="12.75">
      <c r="A83" t="s">
        <v>140</v>
      </c>
      <c r="B83" t="s">
        <v>141</v>
      </c>
      <c r="C83" s="19">
        <v>14.71</v>
      </c>
      <c r="D83" s="10">
        <f t="shared" si="6"/>
        <v>0</v>
      </c>
      <c r="E83" s="6">
        <f t="shared" si="7"/>
        <v>0</v>
      </c>
      <c r="F83" s="23">
        <v>12</v>
      </c>
      <c r="G83" s="2">
        <v>10082647004686</v>
      </c>
      <c r="H83" s="23">
        <v>72</v>
      </c>
      <c r="I83" s="2">
        <v>20082647004683</v>
      </c>
      <c r="J83" s="3">
        <v>82647004689</v>
      </c>
    </row>
    <row r="84" spans="1:10" ht="12.75">
      <c r="A84" t="s">
        <v>142</v>
      </c>
      <c r="B84" t="s">
        <v>143</v>
      </c>
      <c r="C84" s="19">
        <v>14.71</v>
      </c>
      <c r="D84" s="10">
        <f t="shared" si="6"/>
        <v>0</v>
      </c>
      <c r="E84" s="6">
        <f t="shared" si="7"/>
        <v>0</v>
      </c>
      <c r="F84" s="23">
        <v>12</v>
      </c>
      <c r="G84" s="2">
        <v>10082647004693</v>
      </c>
      <c r="H84" s="23">
        <v>72</v>
      </c>
      <c r="I84" s="2">
        <v>20082647004690</v>
      </c>
      <c r="J84" s="3">
        <v>82647004696</v>
      </c>
    </row>
    <row r="85" spans="1:10" ht="12.75">
      <c r="A85" t="s">
        <v>144</v>
      </c>
      <c r="B85" t="s">
        <v>145</v>
      </c>
      <c r="C85" s="19">
        <v>15.32</v>
      </c>
      <c r="D85" s="10">
        <f t="shared" si="6"/>
        <v>0</v>
      </c>
      <c r="E85" s="6">
        <f t="shared" si="7"/>
        <v>0</v>
      </c>
      <c r="F85" s="23">
        <v>12</v>
      </c>
      <c r="G85" s="2">
        <v>10082647004709</v>
      </c>
      <c r="H85" s="23">
        <v>72</v>
      </c>
      <c r="I85" s="2">
        <v>20082647004706</v>
      </c>
      <c r="J85" s="3">
        <v>82647004702</v>
      </c>
    </row>
    <row r="86" spans="1:5" ht="12.75">
      <c r="A86" s="4" t="s">
        <v>375</v>
      </c>
      <c r="D86" s="10"/>
      <c r="E86" s="6"/>
    </row>
    <row r="87" spans="1:10" ht="12.75">
      <c r="A87" t="s">
        <v>146</v>
      </c>
      <c r="B87" t="s">
        <v>147</v>
      </c>
      <c r="C87" s="19">
        <v>10.03</v>
      </c>
      <c r="D87" s="10">
        <f aca="true" t="shared" si="8" ref="D87:D92">$E$6</f>
        <v>0</v>
      </c>
      <c r="E87" s="6">
        <f aca="true" t="shared" si="9" ref="E87:E92">C87*D87</f>
        <v>0</v>
      </c>
      <c r="F87" s="23">
        <v>12</v>
      </c>
      <c r="G87" s="2">
        <v>10082647004754</v>
      </c>
      <c r="H87" s="23">
        <v>72</v>
      </c>
      <c r="I87" s="2">
        <v>20082647004751</v>
      </c>
      <c r="J87" s="3">
        <v>82647004757</v>
      </c>
    </row>
    <row r="88" spans="1:10" ht="12.75">
      <c r="A88" t="s">
        <v>148</v>
      </c>
      <c r="B88" t="s">
        <v>149</v>
      </c>
      <c r="C88" s="19">
        <v>10.03</v>
      </c>
      <c r="D88" s="10">
        <f t="shared" si="8"/>
        <v>0</v>
      </c>
      <c r="E88" s="6">
        <f t="shared" si="9"/>
        <v>0</v>
      </c>
      <c r="F88" s="23">
        <v>12</v>
      </c>
      <c r="G88" s="2">
        <v>10082647127811</v>
      </c>
      <c r="H88" s="23">
        <v>72</v>
      </c>
      <c r="I88" s="2">
        <v>20082647127818</v>
      </c>
      <c r="J88" s="3">
        <v>82647127814</v>
      </c>
    </row>
    <row r="89" spans="1:10" ht="12.75">
      <c r="A89" t="s">
        <v>150</v>
      </c>
      <c r="B89" t="s">
        <v>151</v>
      </c>
      <c r="C89" s="19">
        <v>7.6</v>
      </c>
      <c r="D89" s="10">
        <f t="shared" si="8"/>
        <v>0</v>
      </c>
      <c r="E89" s="6">
        <f t="shared" si="9"/>
        <v>0</v>
      </c>
      <c r="F89" s="23">
        <v>12</v>
      </c>
      <c r="G89" s="2">
        <v>10082647004761</v>
      </c>
      <c r="H89" s="23">
        <v>72</v>
      </c>
      <c r="I89" s="2">
        <v>20082647004768</v>
      </c>
      <c r="J89" s="3">
        <v>82647004764</v>
      </c>
    </row>
    <row r="90" spans="1:10" ht="12.75">
      <c r="A90" t="s">
        <v>152</v>
      </c>
      <c r="B90" t="s">
        <v>153</v>
      </c>
      <c r="C90" s="19">
        <v>7.99</v>
      </c>
      <c r="D90" s="10">
        <f t="shared" si="8"/>
        <v>0</v>
      </c>
      <c r="E90" s="6">
        <f t="shared" si="9"/>
        <v>0</v>
      </c>
      <c r="F90" s="23">
        <v>12</v>
      </c>
      <c r="G90" s="2">
        <v>10082647004785</v>
      </c>
      <c r="H90" s="23">
        <v>72</v>
      </c>
      <c r="I90" s="2">
        <v>20082647004782</v>
      </c>
      <c r="J90" s="3">
        <v>82647004788</v>
      </c>
    </row>
    <row r="91" spans="1:10" ht="12.75">
      <c r="A91" t="s">
        <v>154</v>
      </c>
      <c r="B91" t="s">
        <v>155</v>
      </c>
      <c r="C91" s="19">
        <v>7.77</v>
      </c>
      <c r="D91" s="10">
        <f t="shared" si="8"/>
        <v>0</v>
      </c>
      <c r="E91" s="6">
        <f t="shared" si="9"/>
        <v>0</v>
      </c>
      <c r="F91" s="23">
        <v>12</v>
      </c>
      <c r="G91" s="2">
        <v>10082647204031</v>
      </c>
      <c r="H91" s="23">
        <v>72</v>
      </c>
      <c r="I91" s="2">
        <v>20082647204038</v>
      </c>
      <c r="J91" s="3">
        <v>82647204034</v>
      </c>
    </row>
    <row r="92" spans="1:10" ht="12.75">
      <c r="A92" t="s">
        <v>156</v>
      </c>
      <c r="B92" t="s">
        <v>157</v>
      </c>
      <c r="C92" s="19">
        <v>8.43</v>
      </c>
      <c r="D92" s="10">
        <f t="shared" si="8"/>
        <v>0</v>
      </c>
      <c r="E92" s="6">
        <f t="shared" si="9"/>
        <v>0</v>
      </c>
      <c r="F92" s="23">
        <v>12</v>
      </c>
      <c r="G92" s="2">
        <v>10082647204048</v>
      </c>
      <c r="H92" s="23">
        <v>72</v>
      </c>
      <c r="I92" s="2">
        <v>20082647204045</v>
      </c>
      <c r="J92" s="3">
        <v>82647204041</v>
      </c>
    </row>
    <row r="93" spans="1:5" ht="12.75">
      <c r="A93" s="4" t="s">
        <v>376</v>
      </c>
      <c r="D93" s="10"/>
      <c r="E93" s="6"/>
    </row>
    <row r="94" spans="1:10" ht="12.75">
      <c r="A94" t="s">
        <v>160</v>
      </c>
      <c r="B94" t="s">
        <v>161</v>
      </c>
      <c r="C94" s="19">
        <v>9.59</v>
      </c>
      <c r="D94" s="10">
        <f aca="true" t="shared" si="10" ref="D94:D104">$E$6</f>
        <v>0</v>
      </c>
      <c r="E94" s="6">
        <f aca="true" t="shared" si="11" ref="E94:E104">C94*D94</f>
        <v>0</v>
      </c>
      <c r="F94" s="23">
        <v>12</v>
      </c>
      <c r="G94" s="2">
        <v>10082647205137</v>
      </c>
      <c r="H94" s="23">
        <v>72</v>
      </c>
      <c r="I94" s="2">
        <v>20082647205134</v>
      </c>
      <c r="J94" s="3">
        <v>82647205130</v>
      </c>
    </row>
    <row r="95" spans="1:10" ht="12.75">
      <c r="A95" t="s">
        <v>162</v>
      </c>
      <c r="B95" t="s">
        <v>163</v>
      </c>
      <c r="C95" s="19">
        <v>9.98</v>
      </c>
      <c r="D95" s="10">
        <f t="shared" si="10"/>
        <v>0</v>
      </c>
      <c r="E95" s="6">
        <f t="shared" si="11"/>
        <v>0</v>
      </c>
      <c r="F95" s="23">
        <v>12</v>
      </c>
      <c r="G95" s="2">
        <v>10082647205144</v>
      </c>
      <c r="H95" s="23">
        <v>72</v>
      </c>
      <c r="I95" s="2">
        <v>20082647205141</v>
      </c>
      <c r="J95" s="3">
        <v>82647205147</v>
      </c>
    </row>
    <row r="96" spans="1:10" ht="12.75">
      <c r="A96" t="s">
        <v>158</v>
      </c>
      <c r="B96" t="s">
        <v>159</v>
      </c>
      <c r="C96" s="19">
        <v>9.65</v>
      </c>
      <c r="D96" s="10">
        <f t="shared" si="10"/>
        <v>0</v>
      </c>
      <c r="E96" s="6">
        <f t="shared" si="11"/>
        <v>0</v>
      </c>
      <c r="F96" s="23">
        <v>12</v>
      </c>
      <c r="G96" s="2">
        <v>10082647154114</v>
      </c>
      <c r="H96" s="23">
        <v>72</v>
      </c>
      <c r="I96" s="2">
        <v>20082647154111</v>
      </c>
      <c r="J96" s="3">
        <v>82647154117</v>
      </c>
    </row>
    <row r="97" spans="1:10" ht="12.75">
      <c r="A97" t="s">
        <v>164</v>
      </c>
      <c r="B97" t="s">
        <v>165</v>
      </c>
      <c r="C97" s="19">
        <v>9.31</v>
      </c>
      <c r="D97" s="10">
        <f t="shared" si="10"/>
        <v>0</v>
      </c>
      <c r="E97" s="6">
        <f t="shared" si="11"/>
        <v>0</v>
      </c>
      <c r="F97" s="23">
        <v>12</v>
      </c>
      <c r="G97" s="2">
        <v>10082647096254</v>
      </c>
      <c r="H97" s="23">
        <v>72</v>
      </c>
      <c r="I97" s="2">
        <v>20082647096251</v>
      </c>
      <c r="J97" s="3">
        <v>82647096257</v>
      </c>
    </row>
    <row r="98" spans="1:10" ht="12.75">
      <c r="A98" t="s">
        <v>166</v>
      </c>
      <c r="B98" t="s">
        <v>167</v>
      </c>
      <c r="C98" s="19">
        <v>10.03</v>
      </c>
      <c r="D98" s="10">
        <f t="shared" si="10"/>
        <v>0</v>
      </c>
      <c r="E98" s="6">
        <f t="shared" si="11"/>
        <v>0</v>
      </c>
      <c r="F98" s="23">
        <v>12</v>
      </c>
      <c r="G98" s="2">
        <v>10082647117539</v>
      </c>
      <c r="H98" s="23">
        <v>72</v>
      </c>
      <c r="I98" s="2">
        <v>20082647117536</v>
      </c>
      <c r="J98" s="3">
        <v>82647117532</v>
      </c>
    </row>
    <row r="99" spans="1:10" ht="12.75">
      <c r="A99" t="s">
        <v>168</v>
      </c>
      <c r="B99" t="s">
        <v>169</v>
      </c>
      <c r="C99" s="19">
        <v>8.76</v>
      </c>
      <c r="D99" s="10">
        <f t="shared" si="10"/>
        <v>0</v>
      </c>
      <c r="E99" s="6">
        <f t="shared" si="11"/>
        <v>0</v>
      </c>
      <c r="F99" s="23">
        <v>12</v>
      </c>
      <c r="G99" s="2">
        <v>10082647205052</v>
      </c>
      <c r="H99" s="23">
        <v>72</v>
      </c>
      <c r="I99" s="2">
        <v>20082647205059</v>
      </c>
      <c r="J99" s="3">
        <v>82647205055</v>
      </c>
    </row>
    <row r="100" spans="1:10" ht="12.75">
      <c r="A100" t="s">
        <v>170</v>
      </c>
      <c r="B100" t="s">
        <v>171</v>
      </c>
      <c r="C100" s="19">
        <v>9.14</v>
      </c>
      <c r="D100" s="10">
        <f t="shared" si="10"/>
        <v>0</v>
      </c>
      <c r="E100" s="6">
        <f t="shared" si="11"/>
        <v>0</v>
      </c>
      <c r="F100" s="23">
        <v>12</v>
      </c>
      <c r="G100" s="2">
        <v>10082647205069</v>
      </c>
      <c r="H100" s="23">
        <v>72</v>
      </c>
      <c r="I100" s="2">
        <v>20082647205066</v>
      </c>
      <c r="J100" s="3">
        <v>82647205062</v>
      </c>
    </row>
    <row r="101" spans="1:10" ht="12.75">
      <c r="A101" t="s">
        <v>172</v>
      </c>
      <c r="B101" t="s">
        <v>173</v>
      </c>
      <c r="C101" s="19">
        <v>8.98</v>
      </c>
      <c r="D101" s="10">
        <f t="shared" si="10"/>
        <v>0</v>
      </c>
      <c r="E101" s="6">
        <f t="shared" si="11"/>
        <v>0</v>
      </c>
      <c r="F101" s="23">
        <v>12</v>
      </c>
      <c r="G101" s="2">
        <v>10082647205038</v>
      </c>
      <c r="H101" s="23">
        <v>72</v>
      </c>
      <c r="I101" s="2">
        <v>20082647205035</v>
      </c>
      <c r="J101" s="3">
        <v>82647205031</v>
      </c>
    </row>
    <row r="102" spans="1:10" ht="12.75">
      <c r="A102" t="s">
        <v>174</v>
      </c>
      <c r="B102" t="s">
        <v>175</v>
      </c>
      <c r="C102" s="19">
        <v>9.59</v>
      </c>
      <c r="D102" s="10">
        <f t="shared" si="10"/>
        <v>0</v>
      </c>
      <c r="E102" s="6">
        <f t="shared" si="11"/>
        <v>0</v>
      </c>
      <c r="F102" s="23">
        <v>12</v>
      </c>
      <c r="G102" s="2">
        <v>10082647205045</v>
      </c>
      <c r="H102" s="23">
        <v>72</v>
      </c>
      <c r="I102" s="2">
        <v>20082647205042</v>
      </c>
      <c r="J102" s="3">
        <v>82647205048</v>
      </c>
    </row>
    <row r="103" spans="1:10" ht="12.75">
      <c r="A103" t="s">
        <v>176</v>
      </c>
      <c r="B103" t="s">
        <v>177</v>
      </c>
      <c r="C103" s="19">
        <v>10.31</v>
      </c>
      <c r="D103" s="10">
        <f t="shared" si="10"/>
        <v>0</v>
      </c>
      <c r="E103" s="6">
        <f t="shared" si="11"/>
        <v>0</v>
      </c>
      <c r="F103" s="23">
        <v>12</v>
      </c>
      <c r="G103" s="2">
        <v>10082647004808</v>
      </c>
      <c r="H103" s="23">
        <v>72</v>
      </c>
      <c r="I103" s="2">
        <v>20082647004805</v>
      </c>
      <c r="J103" s="3">
        <v>82647004801</v>
      </c>
    </row>
    <row r="104" spans="1:10" ht="12.75">
      <c r="A104" t="s">
        <v>178</v>
      </c>
      <c r="B104" t="s">
        <v>179</v>
      </c>
      <c r="C104" s="19">
        <v>10.8</v>
      </c>
      <c r="D104" s="10">
        <f t="shared" si="10"/>
        <v>0</v>
      </c>
      <c r="E104" s="6">
        <f t="shared" si="11"/>
        <v>0</v>
      </c>
      <c r="F104" s="23">
        <v>12</v>
      </c>
      <c r="G104" s="2">
        <v>10082647151410</v>
      </c>
      <c r="H104" s="23">
        <v>72</v>
      </c>
      <c r="I104" s="2">
        <v>20082647151417</v>
      </c>
      <c r="J104" s="3">
        <v>82647151413</v>
      </c>
    </row>
    <row r="105" spans="1:5" ht="12.75">
      <c r="A105" s="4" t="s">
        <v>387</v>
      </c>
      <c r="D105" s="10"/>
      <c r="E105" s="6"/>
    </row>
    <row r="106" spans="1:10" ht="12.75">
      <c r="A106" t="s">
        <v>180</v>
      </c>
      <c r="B106" t="s">
        <v>181</v>
      </c>
      <c r="C106" s="19">
        <v>10.31</v>
      </c>
      <c r="D106" s="10">
        <f aca="true" t="shared" si="12" ref="D106:D115">$E$6</f>
        <v>0</v>
      </c>
      <c r="E106" s="6">
        <f aca="true" t="shared" si="13" ref="E106:E115">C106*D106</f>
        <v>0</v>
      </c>
      <c r="F106" s="23">
        <v>12</v>
      </c>
      <c r="G106" s="2">
        <v>10082647206059</v>
      </c>
      <c r="H106" s="23">
        <v>72</v>
      </c>
      <c r="I106" s="2">
        <v>20082647206056</v>
      </c>
      <c r="J106" s="3">
        <v>82647206052</v>
      </c>
    </row>
    <row r="107" spans="1:10" ht="12.75">
      <c r="A107" t="s">
        <v>182</v>
      </c>
      <c r="B107" t="s">
        <v>183</v>
      </c>
      <c r="C107" s="19">
        <v>11.02</v>
      </c>
      <c r="D107" s="10">
        <f t="shared" si="12"/>
        <v>0</v>
      </c>
      <c r="E107" s="6">
        <f t="shared" si="13"/>
        <v>0</v>
      </c>
      <c r="F107" s="23">
        <v>12</v>
      </c>
      <c r="G107" s="2">
        <v>10082647206066</v>
      </c>
      <c r="H107" s="23">
        <v>72</v>
      </c>
      <c r="I107" s="2">
        <v>20082647206063</v>
      </c>
      <c r="J107" s="3">
        <v>82647206069</v>
      </c>
    </row>
    <row r="108" spans="1:10" ht="12.75">
      <c r="A108" t="s">
        <v>184</v>
      </c>
      <c r="B108" t="s">
        <v>185</v>
      </c>
      <c r="C108" s="19">
        <v>8.43</v>
      </c>
      <c r="D108" s="10">
        <f t="shared" si="12"/>
        <v>0</v>
      </c>
      <c r="E108" s="6">
        <f t="shared" si="13"/>
        <v>0</v>
      </c>
      <c r="F108" s="23">
        <v>12</v>
      </c>
      <c r="G108" s="2">
        <v>10082647096513</v>
      </c>
      <c r="H108" s="23">
        <v>72</v>
      </c>
      <c r="I108" s="2">
        <v>20082647096510</v>
      </c>
      <c r="J108" s="3">
        <v>82647096516</v>
      </c>
    </row>
    <row r="109" spans="1:10" ht="12.75">
      <c r="A109" t="s">
        <v>186</v>
      </c>
      <c r="B109" t="s">
        <v>187</v>
      </c>
      <c r="C109" s="19">
        <v>8.98</v>
      </c>
      <c r="D109" s="10">
        <f t="shared" si="12"/>
        <v>0</v>
      </c>
      <c r="E109" s="6">
        <f t="shared" si="13"/>
        <v>0</v>
      </c>
      <c r="F109" s="23">
        <v>12</v>
      </c>
      <c r="G109" s="2">
        <v>10082647206035</v>
      </c>
      <c r="H109" s="23">
        <v>72</v>
      </c>
      <c r="I109" s="2">
        <v>20082647206032</v>
      </c>
      <c r="J109" s="3">
        <v>82647206038</v>
      </c>
    </row>
    <row r="110" spans="1:10" ht="12.75">
      <c r="A110" t="s">
        <v>194</v>
      </c>
      <c r="B110" t="s">
        <v>195</v>
      </c>
      <c r="C110" s="19">
        <v>9.87</v>
      </c>
      <c r="D110" s="10">
        <f t="shared" si="12"/>
        <v>0</v>
      </c>
      <c r="E110" s="6">
        <f t="shared" si="13"/>
        <v>0</v>
      </c>
      <c r="F110" s="23">
        <v>12</v>
      </c>
      <c r="G110" s="2">
        <v>10082647206042</v>
      </c>
      <c r="H110" s="23">
        <v>72</v>
      </c>
      <c r="I110" s="2">
        <v>20082647206049</v>
      </c>
      <c r="J110" s="3">
        <v>82647206045</v>
      </c>
    </row>
    <row r="111" spans="1:10" ht="12.75">
      <c r="A111" t="s">
        <v>188</v>
      </c>
      <c r="B111" t="s">
        <v>189</v>
      </c>
      <c r="C111" s="19">
        <v>16.47</v>
      </c>
      <c r="D111" s="10">
        <f t="shared" si="12"/>
        <v>0</v>
      </c>
      <c r="E111" s="6">
        <f t="shared" si="13"/>
        <v>0</v>
      </c>
      <c r="F111" s="23">
        <v>12</v>
      </c>
      <c r="G111" s="2">
        <v>10082647206073</v>
      </c>
      <c r="H111" s="23">
        <v>72</v>
      </c>
      <c r="I111" s="2">
        <v>20082647206070</v>
      </c>
      <c r="J111" s="3">
        <v>82647206076</v>
      </c>
    </row>
    <row r="112" spans="1:10" ht="12.75">
      <c r="A112" t="s">
        <v>190</v>
      </c>
      <c r="B112" t="s">
        <v>191</v>
      </c>
      <c r="C112" s="19">
        <v>10.42</v>
      </c>
      <c r="D112" s="10">
        <f t="shared" si="12"/>
        <v>0</v>
      </c>
      <c r="E112" s="6">
        <f t="shared" si="13"/>
        <v>0</v>
      </c>
      <c r="F112" s="23">
        <v>12</v>
      </c>
      <c r="G112" s="2">
        <v>10082647081502</v>
      </c>
      <c r="H112" s="23">
        <v>72</v>
      </c>
      <c r="I112" s="2">
        <v>20082647081509</v>
      </c>
      <c r="J112" s="3">
        <v>82647081505</v>
      </c>
    </row>
    <row r="113" spans="1:10" ht="12.75">
      <c r="A113" t="s">
        <v>196</v>
      </c>
      <c r="B113" t="s">
        <v>197</v>
      </c>
      <c r="C113" s="19">
        <v>11.3</v>
      </c>
      <c r="D113" s="10">
        <f t="shared" si="12"/>
        <v>0</v>
      </c>
      <c r="E113" s="6">
        <f t="shared" si="13"/>
        <v>0</v>
      </c>
      <c r="F113" s="23">
        <v>12</v>
      </c>
      <c r="G113" s="2">
        <v>10082647081496</v>
      </c>
      <c r="H113" s="23">
        <v>72</v>
      </c>
      <c r="I113" s="2">
        <v>20082647081493</v>
      </c>
      <c r="J113" s="3">
        <v>82647081499</v>
      </c>
    </row>
    <row r="114" spans="1:10" ht="12.75">
      <c r="A114" t="s">
        <v>192</v>
      </c>
      <c r="B114" t="s">
        <v>193</v>
      </c>
      <c r="C114" s="19">
        <v>11.85</v>
      </c>
      <c r="D114" s="10">
        <f t="shared" si="12"/>
        <v>0</v>
      </c>
      <c r="E114" s="6">
        <f t="shared" si="13"/>
        <v>0</v>
      </c>
      <c r="F114" s="23">
        <v>12</v>
      </c>
      <c r="G114" s="2">
        <v>10082647150871</v>
      </c>
      <c r="H114" s="23">
        <v>72</v>
      </c>
      <c r="I114" s="2">
        <v>20082647150878</v>
      </c>
      <c r="J114" s="3">
        <v>82647150874</v>
      </c>
    </row>
    <row r="115" spans="1:10" ht="12.75">
      <c r="A115" t="s">
        <v>198</v>
      </c>
      <c r="B115" t="s">
        <v>199</v>
      </c>
      <c r="C115" s="19">
        <v>12.73</v>
      </c>
      <c r="D115" s="10">
        <f t="shared" si="12"/>
        <v>0</v>
      </c>
      <c r="E115" s="6">
        <f t="shared" si="13"/>
        <v>0</v>
      </c>
      <c r="F115" s="23">
        <v>12</v>
      </c>
      <c r="G115" s="2">
        <v>10082647150864</v>
      </c>
      <c r="H115" s="23">
        <v>72</v>
      </c>
      <c r="I115" s="2">
        <v>20082647150861</v>
      </c>
      <c r="J115" s="3">
        <v>82647150867</v>
      </c>
    </row>
    <row r="116" spans="1:5" ht="12.75">
      <c r="A116" s="4" t="s">
        <v>377</v>
      </c>
      <c r="D116" s="10"/>
      <c r="E116" s="6"/>
    </row>
    <row r="117" spans="1:10" ht="12.75">
      <c r="A117" t="s">
        <v>200</v>
      </c>
      <c r="B117" t="s">
        <v>201</v>
      </c>
      <c r="C117" s="19">
        <v>10.54</v>
      </c>
      <c r="D117" s="10">
        <f aca="true" t="shared" si="14" ref="D117:D122">$E$6</f>
        <v>0</v>
      </c>
      <c r="E117" s="6">
        <f aca="true" t="shared" si="15" ref="E117:E122">C117*D117</f>
        <v>0</v>
      </c>
      <c r="F117" s="23">
        <v>12</v>
      </c>
      <c r="G117" s="2">
        <v>10082647087887</v>
      </c>
      <c r="H117" s="23">
        <v>72</v>
      </c>
      <c r="I117" s="2">
        <v>20082647087884</v>
      </c>
      <c r="J117" s="3">
        <v>82647087880</v>
      </c>
    </row>
    <row r="118" spans="1:10" ht="12.75">
      <c r="A118" t="s">
        <v>202</v>
      </c>
      <c r="B118" t="s">
        <v>203</v>
      </c>
      <c r="C118" s="19">
        <v>9.03</v>
      </c>
      <c r="D118" s="10">
        <f t="shared" si="14"/>
        <v>0</v>
      </c>
      <c r="E118" s="6">
        <f t="shared" si="15"/>
        <v>0</v>
      </c>
      <c r="F118" s="23">
        <v>12</v>
      </c>
      <c r="G118" s="2">
        <v>10082647004884</v>
      </c>
      <c r="H118" s="23">
        <v>72</v>
      </c>
      <c r="I118" s="2">
        <v>20082647004881</v>
      </c>
      <c r="J118" s="3">
        <v>82647004887</v>
      </c>
    </row>
    <row r="119" spans="1:10" ht="12.75">
      <c r="A119" t="s">
        <v>204</v>
      </c>
      <c r="B119" t="s">
        <v>205</v>
      </c>
      <c r="C119" s="19">
        <v>7.66</v>
      </c>
      <c r="D119" s="10">
        <f t="shared" si="14"/>
        <v>0</v>
      </c>
      <c r="E119" s="6">
        <f t="shared" si="15"/>
        <v>0</v>
      </c>
      <c r="F119" s="23">
        <v>12</v>
      </c>
      <c r="G119" s="2">
        <v>10082647207056</v>
      </c>
      <c r="H119" s="23">
        <v>72</v>
      </c>
      <c r="I119" s="2">
        <v>20082647207053</v>
      </c>
      <c r="J119" s="3">
        <v>82647207059</v>
      </c>
    </row>
    <row r="120" spans="1:10" ht="12.75">
      <c r="A120" t="s">
        <v>206</v>
      </c>
      <c r="B120" t="s">
        <v>207</v>
      </c>
      <c r="C120" s="19">
        <v>8.32</v>
      </c>
      <c r="D120" s="10">
        <f t="shared" si="14"/>
        <v>0</v>
      </c>
      <c r="E120" s="6">
        <f t="shared" si="15"/>
        <v>0</v>
      </c>
      <c r="F120" s="23">
        <v>12</v>
      </c>
      <c r="G120" s="2">
        <v>10082647207063</v>
      </c>
      <c r="H120" s="23">
        <v>72</v>
      </c>
      <c r="I120" s="2">
        <v>20082647207060</v>
      </c>
      <c r="J120" s="3">
        <v>82647207066</v>
      </c>
    </row>
    <row r="121" spans="1:10" ht="12.75">
      <c r="A121" t="s">
        <v>208</v>
      </c>
      <c r="B121" t="s">
        <v>209</v>
      </c>
      <c r="C121" s="19">
        <v>8.32</v>
      </c>
      <c r="D121" s="10">
        <f t="shared" si="14"/>
        <v>0</v>
      </c>
      <c r="E121" s="6">
        <f t="shared" si="15"/>
        <v>0</v>
      </c>
      <c r="F121" s="23">
        <v>12</v>
      </c>
      <c r="G121" s="2">
        <v>10082647207032</v>
      </c>
      <c r="H121" s="23">
        <v>72</v>
      </c>
      <c r="I121" s="2">
        <v>20082647207039</v>
      </c>
      <c r="J121" s="3">
        <v>82647207035</v>
      </c>
    </row>
    <row r="122" spans="1:10" ht="12.75">
      <c r="A122" t="s">
        <v>210</v>
      </c>
      <c r="B122" t="s">
        <v>211</v>
      </c>
      <c r="C122" s="19">
        <v>9.18</v>
      </c>
      <c r="D122" s="10">
        <f t="shared" si="14"/>
        <v>0</v>
      </c>
      <c r="E122" s="6">
        <f t="shared" si="15"/>
        <v>0</v>
      </c>
      <c r="F122" s="23">
        <v>12</v>
      </c>
      <c r="G122" s="2">
        <v>10082647207049</v>
      </c>
      <c r="H122" s="23">
        <v>72</v>
      </c>
      <c r="I122" s="2">
        <v>20082647207046</v>
      </c>
      <c r="J122" s="3">
        <v>82647207042</v>
      </c>
    </row>
    <row r="123" spans="1:5" ht="12.75">
      <c r="A123" s="4" t="s">
        <v>378</v>
      </c>
      <c r="D123" s="10"/>
      <c r="E123" s="6"/>
    </row>
    <row r="124" spans="1:10" ht="12.75">
      <c r="A124" s="1">
        <v>209004</v>
      </c>
      <c r="B124" t="s">
        <v>212</v>
      </c>
      <c r="C124" s="19">
        <v>25.52</v>
      </c>
      <c r="D124" s="10">
        <f aca="true" t="shared" si="16" ref="D124:D129">$E$6</f>
        <v>0</v>
      </c>
      <c r="E124" s="6">
        <f aca="true" t="shared" si="17" ref="E124:E129">C124*D124</f>
        <v>0</v>
      </c>
      <c r="F124" s="23">
        <v>1</v>
      </c>
      <c r="G124" s="2">
        <v>10082647209043</v>
      </c>
      <c r="H124" s="23">
        <v>24</v>
      </c>
      <c r="I124" s="2">
        <v>20082647209040</v>
      </c>
      <c r="J124" s="3">
        <v>82647209046</v>
      </c>
    </row>
    <row r="125" spans="1:10" ht="12.75">
      <c r="A125" s="1">
        <v>209006</v>
      </c>
      <c r="B125" t="s">
        <v>215</v>
      </c>
      <c r="C125" s="19">
        <v>27.28</v>
      </c>
      <c r="D125" s="10">
        <f t="shared" si="16"/>
        <v>0</v>
      </c>
      <c r="E125" s="6">
        <f t="shared" si="17"/>
        <v>0</v>
      </c>
      <c r="F125" s="23">
        <v>1</v>
      </c>
      <c r="G125" s="2">
        <v>10082647209067</v>
      </c>
      <c r="H125" s="23">
        <v>24</v>
      </c>
      <c r="I125" s="2">
        <v>20082647209064</v>
      </c>
      <c r="J125" s="3">
        <v>82647209060</v>
      </c>
    </row>
    <row r="126" spans="1:10" ht="12.75">
      <c r="A126" s="1">
        <v>209008</v>
      </c>
      <c r="B126" t="s">
        <v>218</v>
      </c>
      <c r="C126" s="19">
        <v>28.99</v>
      </c>
      <c r="D126" s="10">
        <f t="shared" si="16"/>
        <v>0</v>
      </c>
      <c r="E126" s="6">
        <f t="shared" si="17"/>
        <v>0</v>
      </c>
      <c r="F126" s="23">
        <v>1</v>
      </c>
      <c r="G126" s="2">
        <v>10082647209081</v>
      </c>
      <c r="H126" s="23">
        <v>24</v>
      </c>
      <c r="I126" s="2">
        <v>20082647209088</v>
      </c>
      <c r="J126" s="3">
        <v>82647209084</v>
      </c>
    </row>
    <row r="127" spans="1:10" ht="12.75">
      <c r="A127" s="1">
        <v>209010</v>
      </c>
      <c r="B127" t="s">
        <v>223</v>
      </c>
      <c r="C127" s="19">
        <v>30.75</v>
      </c>
      <c r="D127" s="10">
        <f t="shared" si="16"/>
        <v>0</v>
      </c>
      <c r="E127" s="6">
        <f t="shared" si="17"/>
        <v>0</v>
      </c>
      <c r="F127" s="23">
        <v>1</v>
      </c>
      <c r="G127" s="2">
        <v>10082647209104</v>
      </c>
      <c r="H127" s="23">
        <v>24</v>
      </c>
      <c r="I127" s="2">
        <v>20082647209101</v>
      </c>
      <c r="J127" s="3">
        <v>82647209107</v>
      </c>
    </row>
    <row r="128" spans="1:10" ht="12.75">
      <c r="A128" s="1">
        <v>209012</v>
      </c>
      <c r="B128" t="s">
        <v>228</v>
      </c>
      <c r="C128" s="19">
        <v>32.46</v>
      </c>
      <c r="D128" s="10">
        <f t="shared" si="16"/>
        <v>0</v>
      </c>
      <c r="E128" s="6">
        <f t="shared" si="17"/>
        <v>0</v>
      </c>
      <c r="F128" s="23">
        <v>1</v>
      </c>
      <c r="G128" s="2">
        <v>10082647209128</v>
      </c>
      <c r="H128" s="23">
        <v>24</v>
      </c>
      <c r="I128" s="2">
        <v>20082647209125</v>
      </c>
      <c r="J128" s="3">
        <v>82647209121</v>
      </c>
    </row>
    <row r="129" spans="1:10" ht="12.75">
      <c r="A129" s="1">
        <v>209014</v>
      </c>
      <c r="B129" t="s">
        <v>233</v>
      </c>
      <c r="C129" s="19">
        <v>34.22</v>
      </c>
      <c r="D129" s="10">
        <f t="shared" si="16"/>
        <v>0</v>
      </c>
      <c r="E129" s="6">
        <f t="shared" si="17"/>
        <v>0</v>
      </c>
      <c r="F129" s="23">
        <v>1</v>
      </c>
      <c r="G129" s="2">
        <v>10082647209142</v>
      </c>
      <c r="H129" s="23">
        <v>24</v>
      </c>
      <c r="I129" s="2">
        <v>20082647209149</v>
      </c>
      <c r="J129" s="3">
        <v>82647209145</v>
      </c>
    </row>
    <row r="130" spans="1:5" ht="12.75">
      <c r="A130" s="24" t="s">
        <v>379</v>
      </c>
      <c r="D130" s="10"/>
      <c r="E130" s="6"/>
    </row>
    <row r="131" spans="1:10" ht="12.75">
      <c r="A131" s="1" t="s">
        <v>213</v>
      </c>
      <c r="B131" t="s">
        <v>214</v>
      </c>
      <c r="C131" s="19">
        <v>25.3</v>
      </c>
      <c r="D131" s="10">
        <f aca="true" t="shared" si="18" ref="D131:D136">$E$6</f>
        <v>0</v>
      </c>
      <c r="E131" s="6">
        <f aca="true" t="shared" si="19" ref="E131:E136">C131*D131</f>
        <v>0</v>
      </c>
      <c r="F131" s="23">
        <v>1</v>
      </c>
      <c r="G131" s="2">
        <v>10082647152851</v>
      </c>
      <c r="H131" s="23">
        <v>24</v>
      </c>
      <c r="I131" s="2">
        <v>20082647152858</v>
      </c>
      <c r="J131" s="3">
        <v>82647152854</v>
      </c>
    </row>
    <row r="132" spans="1:10" ht="12.75">
      <c r="A132" s="1" t="s">
        <v>216</v>
      </c>
      <c r="B132" t="s">
        <v>217</v>
      </c>
      <c r="C132" s="19">
        <v>27.06</v>
      </c>
      <c r="D132" s="10">
        <f t="shared" si="18"/>
        <v>0</v>
      </c>
      <c r="E132" s="6">
        <f t="shared" si="19"/>
        <v>0</v>
      </c>
      <c r="F132" s="23">
        <v>1</v>
      </c>
      <c r="G132" s="2">
        <v>10082647152868</v>
      </c>
      <c r="H132" s="23">
        <v>24</v>
      </c>
      <c r="I132" s="2">
        <v>20082647152865</v>
      </c>
      <c r="J132" s="3">
        <v>82647152861</v>
      </c>
    </row>
    <row r="133" spans="1:10" ht="12.75">
      <c r="A133" s="1" t="s">
        <v>221</v>
      </c>
      <c r="B133" t="s">
        <v>222</v>
      </c>
      <c r="C133" s="19">
        <v>28.77</v>
      </c>
      <c r="D133" s="10">
        <f t="shared" si="18"/>
        <v>0</v>
      </c>
      <c r="E133" s="6">
        <f t="shared" si="19"/>
        <v>0</v>
      </c>
      <c r="F133" s="23">
        <v>1</v>
      </c>
      <c r="G133" s="2">
        <v>10082647152875</v>
      </c>
      <c r="H133" s="23">
        <v>24</v>
      </c>
      <c r="I133" s="2">
        <v>20082647152872</v>
      </c>
      <c r="J133" s="3">
        <v>82647152878</v>
      </c>
    </row>
    <row r="134" spans="1:10" ht="12.75">
      <c r="A134" s="1" t="s">
        <v>226</v>
      </c>
      <c r="B134" t="s">
        <v>227</v>
      </c>
      <c r="C134" s="19">
        <v>30.53</v>
      </c>
      <c r="D134" s="10">
        <f t="shared" si="18"/>
        <v>0</v>
      </c>
      <c r="E134" s="6">
        <f t="shared" si="19"/>
        <v>0</v>
      </c>
      <c r="F134" s="23">
        <v>1</v>
      </c>
      <c r="G134" s="2">
        <v>10082647152882</v>
      </c>
      <c r="H134" s="23">
        <v>24</v>
      </c>
      <c r="I134" s="2">
        <v>20082647152889</v>
      </c>
      <c r="J134" s="3">
        <v>82647152885</v>
      </c>
    </row>
    <row r="135" spans="1:10" ht="12.75">
      <c r="A135" s="1" t="s">
        <v>231</v>
      </c>
      <c r="B135" t="s">
        <v>232</v>
      </c>
      <c r="C135" s="19">
        <v>32.24</v>
      </c>
      <c r="D135" s="10">
        <f t="shared" si="18"/>
        <v>0</v>
      </c>
      <c r="E135" s="6">
        <f t="shared" si="19"/>
        <v>0</v>
      </c>
      <c r="F135" s="23">
        <v>1</v>
      </c>
      <c r="G135" s="2">
        <v>10082647152899</v>
      </c>
      <c r="H135" s="23">
        <v>24</v>
      </c>
      <c r="I135" s="2">
        <v>20082647152896</v>
      </c>
      <c r="J135" s="3">
        <v>82647152892</v>
      </c>
    </row>
    <row r="136" spans="1:10" ht="12.75">
      <c r="A136" s="1" t="s">
        <v>234</v>
      </c>
      <c r="B136" t="s">
        <v>235</v>
      </c>
      <c r="C136" s="19">
        <v>32.34</v>
      </c>
      <c r="D136" s="10">
        <f t="shared" si="18"/>
        <v>0</v>
      </c>
      <c r="E136" s="6">
        <f t="shared" si="19"/>
        <v>0</v>
      </c>
      <c r="F136" s="23">
        <v>1</v>
      </c>
      <c r="G136" s="2">
        <v>10082647152905</v>
      </c>
      <c r="H136" s="23">
        <v>24</v>
      </c>
      <c r="I136" s="2">
        <v>20082647152902</v>
      </c>
      <c r="J136" s="3">
        <v>82647152908</v>
      </c>
    </row>
    <row r="137" spans="1:5" ht="12.75">
      <c r="A137" s="24" t="s">
        <v>380</v>
      </c>
      <c r="D137" s="10"/>
      <c r="E137" s="6"/>
    </row>
    <row r="138" spans="1:10" ht="12.75">
      <c r="A138" s="1" t="s">
        <v>219</v>
      </c>
      <c r="B138" t="s">
        <v>220</v>
      </c>
      <c r="C138" s="19">
        <v>26.73</v>
      </c>
      <c r="D138" s="10">
        <f>$E$6</f>
        <v>0</v>
      </c>
      <c r="E138" s="6">
        <f>C138*D138</f>
        <v>0</v>
      </c>
      <c r="F138" s="23">
        <v>1</v>
      </c>
      <c r="G138" s="2">
        <v>10082647150888</v>
      </c>
      <c r="H138" s="23">
        <v>24</v>
      </c>
      <c r="I138" s="2">
        <v>20082647150885</v>
      </c>
      <c r="J138" s="3">
        <v>82647150881</v>
      </c>
    </row>
    <row r="139" spans="1:10" ht="12.75">
      <c r="A139" s="1" t="s">
        <v>224</v>
      </c>
      <c r="B139" t="s">
        <v>225</v>
      </c>
      <c r="C139" s="19">
        <v>28.26</v>
      </c>
      <c r="D139" s="10">
        <f>$E$6</f>
        <v>0</v>
      </c>
      <c r="E139" s="6">
        <f>C139*D139</f>
        <v>0</v>
      </c>
      <c r="F139" s="23">
        <v>1</v>
      </c>
      <c r="G139" s="2">
        <v>10082647150895</v>
      </c>
      <c r="H139" s="23">
        <v>24</v>
      </c>
      <c r="I139" s="2">
        <v>20082647150892</v>
      </c>
      <c r="J139" s="3">
        <v>82647150898</v>
      </c>
    </row>
    <row r="140" spans="1:10" ht="12.75">
      <c r="A140" s="1" t="s">
        <v>229</v>
      </c>
      <c r="B140" t="s">
        <v>230</v>
      </c>
      <c r="C140" s="19">
        <v>29.87</v>
      </c>
      <c r="D140" s="10">
        <f>$E$6</f>
        <v>0</v>
      </c>
      <c r="E140" s="6">
        <f>C140*D140</f>
        <v>0</v>
      </c>
      <c r="F140" s="23">
        <v>1</v>
      </c>
      <c r="G140" s="2">
        <v>10082647150901</v>
      </c>
      <c r="H140" s="23">
        <v>24</v>
      </c>
      <c r="I140" s="2">
        <v>20082647150908</v>
      </c>
      <c r="J140" s="3">
        <v>82647150904</v>
      </c>
    </row>
    <row r="141" spans="1:5" ht="12.75">
      <c r="A141" s="24" t="s">
        <v>381</v>
      </c>
      <c r="D141" s="10"/>
      <c r="E141" s="6"/>
    </row>
    <row r="142" spans="1:10" ht="12.75">
      <c r="A142" s="1">
        <v>209404</v>
      </c>
      <c r="B142" t="s">
        <v>236</v>
      </c>
      <c r="C142" s="19">
        <v>26.45</v>
      </c>
      <c r="D142" s="10">
        <f aca="true" t="shared" si="20" ref="D142:D147">$E$6</f>
        <v>0</v>
      </c>
      <c r="E142" s="6">
        <f aca="true" t="shared" si="21" ref="E142:E147">C142*D142</f>
        <v>0</v>
      </c>
      <c r="F142" s="23">
        <v>1</v>
      </c>
      <c r="G142" s="2">
        <v>10082647004914</v>
      </c>
      <c r="H142" s="23">
        <v>24</v>
      </c>
      <c r="I142" s="2">
        <v>20082647004911</v>
      </c>
      <c r="J142" s="3">
        <v>82647004917</v>
      </c>
    </row>
    <row r="143" spans="1:10" ht="12.75">
      <c r="A143" s="1">
        <v>209406</v>
      </c>
      <c r="B143" t="s">
        <v>237</v>
      </c>
      <c r="C143" s="19">
        <v>28.21</v>
      </c>
      <c r="D143" s="10">
        <f t="shared" si="20"/>
        <v>0</v>
      </c>
      <c r="E143" s="6">
        <f t="shared" si="21"/>
        <v>0</v>
      </c>
      <c r="F143" s="23">
        <v>1</v>
      </c>
      <c r="G143" s="2">
        <v>10082647209463</v>
      </c>
      <c r="H143" s="23">
        <v>24</v>
      </c>
      <c r="I143" s="2">
        <v>20082647209460</v>
      </c>
      <c r="J143" s="3">
        <v>82647209466</v>
      </c>
    </row>
    <row r="144" spans="1:10" ht="12.75">
      <c r="A144" s="1">
        <v>209408</v>
      </c>
      <c r="B144" t="s">
        <v>238</v>
      </c>
      <c r="C144" s="19">
        <v>29.92</v>
      </c>
      <c r="D144" s="10">
        <f t="shared" si="20"/>
        <v>0</v>
      </c>
      <c r="E144" s="6">
        <f t="shared" si="21"/>
        <v>0</v>
      </c>
      <c r="F144" s="23">
        <v>1</v>
      </c>
      <c r="G144" s="2">
        <v>10082647209487</v>
      </c>
      <c r="H144" s="23">
        <v>24</v>
      </c>
      <c r="I144" s="2">
        <v>20082647209484</v>
      </c>
      <c r="J144" s="3">
        <v>82647209480</v>
      </c>
    </row>
    <row r="145" spans="1:10" ht="12.75">
      <c r="A145" s="1">
        <v>209410</v>
      </c>
      <c r="B145" t="s">
        <v>239</v>
      </c>
      <c r="C145" s="19">
        <v>31.63</v>
      </c>
      <c r="D145" s="10">
        <f t="shared" si="20"/>
        <v>0</v>
      </c>
      <c r="E145" s="6">
        <f t="shared" si="21"/>
        <v>0</v>
      </c>
      <c r="F145" s="23">
        <v>1</v>
      </c>
      <c r="G145" s="2">
        <v>10082647209401</v>
      </c>
      <c r="H145" s="23">
        <v>24</v>
      </c>
      <c r="I145" s="2">
        <v>20082647209408</v>
      </c>
      <c r="J145" s="3">
        <v>82647209404</v>
      </c>
    </row>
    <row r="146" spans="1:10" ht="12.75">
      <c r="A146" s="1">
        <v>209412</v>
      </c>
      <c r="B146" t="s">
        <v>240</v>
      </c>
      <c r="C146" s="19">
        <v>33.4</v>
      </c>
      <c r="D146" s="10">
        <f t="shared" si="20"/>
        <v>0</v>
      </c>
      <c r="E146" s="6">
        <f t="shared" si="21"/>
        <v>0</v>
      </c>
      <c r="F146" s="23">
        <v>1</v>
      </c>
      <c r="G146" s="2">
        <v>10082647209425</v>
      </c>
      <c r="H146" s="23">
        <v>24</v>
      </c>
      <c r="I146" s="2">
        <v>20082647209422</v>
      </c>
      <c r="J146" s="3">
        <v>82647209428</v>
      </c>
    </row>
    <row r="147" spans="1:10" ht="12.75">
      <c r="A147" s="1">
        <v>209414</v>
      </c>
      <c r="B147" t="s">
        <v>241</v>
      </c>
      <c r="C147" s="19">
        <v>35.1</v>
      </c>
      <c r="D147" s="10">
        <f t="shared" si="20"/>
        <v>0</v>
      </c>
      <c r="E147" s="6">
        <f t="shared" si="21"/>
        <v>0</v>
      </c>
      <c r="F147" s="23">
        <v>1</v>
      </c>
      <c r="G147" s="2">
        <v>10082647004921</v>
      </c>
      <c r="H147" s="23">
        <v>24</v>
      </c>
      <c r="I147" s="2">
        <v>20082647004928</v>
      </c>
      <c r="J147" s="3">
        <v>82647004924</v>
      </c>
    </row>
    <row r="148" spans="1:5" ht="12.75">
      <c r="A148" s="24" t="s">
        <v>382</v>
      </c>
      <c r="D148" s="10"/>
      <c r="E148" s="6"/>
    </row>
    <row r="149" spans="1:10" ht="12.75">
      <c r="A149" s="1">
        <v>212004</v>
      </c>
      <c r="B149" t="s">
        <v>242</v>
      </c>
      <c r="C149" s="19">
        <v>27.28</v>
      </c>
      <c r="D149" s="10">
        <f aca="true" t="shared" si="22" ref="D149:D154">$E$6</f>
        <v>0</v>
      </c>
      <c r="E149" s="6">
        <f aca="true" t="shared" si="23" ref="E149:E154">C149*D149</f>
        <v>0</v>
      </c>
      <c r="F149" s="23">
        <v>1</v>
      </c>
      <c r="G149" s="2">
        <v>10082647148403</v>
      </c>
      <c r="H149" s="23">
        <v>24</v>
      </c>
      <c r="I149" s="2">
        <v>20082647148400</v>
      </c>
      <c r="J149" s="3">
        <v>82647148406</v>
      </c>
    </row>
    <row r="150" spans="1:10" ht="12.75">
      <c r="A150" s="1">
        <v>212006</v>
      </c>
      <c r="B150" t="s">
        <v>245</v>
      </c>
      <c r="C150" s="19">
        <v>30.8</v>
      </c>
      <c r="D150" s="10">
        <f t="shared" si="22"/>
        <v>0</v>
      </c>
      <c r="E150" s="6">
        <f t="shared" si="23"/>
        <v>0</v>
      </c>
      <c r="F150" s="23">
        <v>1</v>
      </c>
      <c r="G150" s="2">
        <v>10082647088099</v>
      </c>
      <c r="H150" s="23">
        <v>24</v>
      </c>
      <c r="I150" s="2">
        <v>20082647088096</v>
      </c>
      <c r="J150" s="3">
        <v>82647088092</v>
      </c>
    </row>
    <row r="151" spans="1:10" ht="12.75">
      <c r="A151" s="1">
        <v>212008</v>
      </c>
      <c r="B151" t="s">
        <v>248</v>
      </c>
      <c r="C151" s="19">
        <v>31.92</v>
      </c>
      <c r="D151" s="10">
        <f t="shared" si="22"/>
        <v>0</v>
      </c>
      <c r="E151" s="6">
        <f t="shared" si="23"/>
        <v>0</v>
      </c>
      <c r="F151" s="23">
        <v>1</v>
      </c>
      <c r="G151" s="2">
        <v>10082647088105</v>
      </c>
      <c r="H151" s="23">
        <v>24</v>
      </c>
      <c r="I151" s="2">
        <v>20082647088102</v>
      </c>
      <c r="J151" s="3">
        <v>82647088108</v>
      </c>
    </row>
    <row r="152" spans="1:10" ht="12.75">
      <c r="A152" s="1">
        <v>212010</v>
      </c>
      <c r="B152" t="s">
        <v>251</v>
      </c>
      <c r="C152" s="19">
        <v>33.19</v>
      </c>
      <c r="D152" s="10">
        <f t="shared" si="22"/>
        <v>0</v>
      </c>
      <c r="E152" s="6">
        <f t="shared" si="23"/>
        <v>0</v>
      </c>
      <c r="F152" s="23">
        <v>1</v>
      </c>
      <c r="G152" s="2">
        <v>10082647088112</v>
      </c>
      <c r="H152" s="23">
        <v>24</v>
      </c>
      <c r="I152" s="2">
        <v>20082647088119</v>
      </c>
      <c r="J152" s="3">
        <v>82647088115</v>
      </c>
    </row>
    <row r="153" spans="1:10" ht="12.75">
      <c r="A153" s="1">
        <v>212012</v>
      </c>
      <c r="B153" t="s">
        <v>254</v>
      </c>
      <c r="C153" s="19">
        <v>34.37</v>
      </c>
      <c r="D153" s="10">
        <f t="shared" si="22"/>
        <v>0</v>
      </c>
      <c r="E153" s="6">
        <f t="shared" si="23"/>
        <v>0</v>
      </c>
      <c r="F153" s="23">
        <v>1</v>
      </c>
      <c r="G153" s="2">
        <v>10082647088129</v>
      </c>
      <c r="H153" s="23">
        <v>24</v>
      </c>
      <c r="I153" s="2">
        <v>20082647088126</v>
      </c>
      <c r="J153" s="3">
        <v>82647088122</v>
      </c>
    </row>
    <row r="154" spans="1:10" ht="12.75">
      <c r="A154" s="1">
        <v>212014</v>
      </c>
      <c r="B154" t="s">
        <v>257</v>
      </c>
      <c r="C154" s="19">
        <v>35.63</v>
      </c>
      <c r="D154" s="10">
        <f t="shared" si="22"/>
        <v>0</v>
      </c>
      <c r="E154" s="6">
        <f t="shared" si="23"/>
        <v>0</v>
      </c>
      <c r="F154" s="23">
        <v>1</v>
      </c>
      <c r="G154" s="2">
        <v>10082647148908</v>
      </c>
      <c r="H154" s="23">
        <v>24</v>
      </c>
      <c r="I154" s="2">
        <v>20082647148905</v>
      </c>
      <c r="J154" s="3">
        <v>82647148901</v>
      </c>
    </row>
    <row r="155" spans="1:5" ht="12.75">
      <c r="A155" s="24" t="s">
        <v>383</v>
      </c>
      <c r="D155" s="10"/>
      <c r="E155" s="6"/>
    </row>
    <row r="156" spans="1:10" ht="12.75">
      <c r="A156" s="1" t="s">
        <v>243</v>
      </c>
      <c r="B156" t="s">
        <v>244</v>
      </c>
      <c r="C156" s="19">
        <v>27.28</v>
      </c>
      <c r="D156" s="10">
        <f aca="true" t="shared" si="24" ref="D156:D161">$E$6</f>
        <v>0</v>
      </c>
      <c r="E156" s="6">
        <f aca="true" t="shared" si="25" ref="E156:E161">C156*D156</f>
        <v>0</v>
      </c>
      <c r="F156" s="23">
        <v>1</v>
      </c>
      <c r="G156" s="2">
        <v>10082647152912</v>
      </c>
      <c r="H156" s="23">
        <v>24</v>
      </c>
      <c r="I156" s="2">
        <v>20082647152919</v>
      </c>
      <c r="J156" s="3">
        <v>82647152915</v>
      </c>
    </row>
    <row r="157" spans="1:10" ht="12.75">
      <c r="A157" s="1" t="s">
        <v>246</v>
      </c>
      <c r="B157" t="s">
        <v>247</v>
      </c>
      <c r="C157" s="19">
        <v>32.95</v>
      </c>
      <c r="D157" s="10">
        <f t="shared" si="24"/>
        <v>0</v>
      </c>
      <c r="E157" s="6">
        <f t="shared" si="25"/>
        <v>0</v>
      </c>
      <c r="F157" s="23">
        <v>1</v>
      </c>
      <c r="G157" s="2">
        <v>10082647152929</v>
      </c>
      <c r="H157" s="23">
        <v>24</v>
      </c>
      <c r="I157" s="2">
        <v>20082647152926</v>
      </c>
      <c r="J157" s="3">
        <v>82647152922</v>
      </c>
    </row>
    <row r="158" spans="1:10" ht="12.75">
      <c r="A158" s="1" t="s">
        <v>249</v>
      </c>
      <c r="B158" t="s">
        <v>250</v>
      </c>
      <c r="C158" s="19">
        <v>34.18</v>
      </c>
      <c r="D158" s="10">
        <f t="shared" si="24"/>
        <v>0</v>
      </c>
      <c r="E158" s="6">
        <f t="shared" si="25"/>
        <v>0</v>
      </c>
      <c r="F158" s="23">
        <v>1</v>
      </c>
      <c r="G158" s="2">
        <v>10082647152936</v>
      </c>
      <c r="H158" s="23">
        <v>24</v>
      </c>
      <c r="I158" s="2">
        <v>20082647152933</v>
      </c>
      <c r="J158" s="3">
        <v>82647152939</v>
      </c>
    </row>
    <row r="159" spans="1:10" ht="12.75">
      <c r="A159" s="1" t="s">
        <v>252</v>
      </c>
      <c r="B159" t="s">
        <v>253</v>
      </c>
      <c r="C159" s="19">
        <v>35.51</v>
      </c>
      <c r="D159" s="10">
        <f t="shared" si="24"/>
        <v>0</v>
      </c>
      <c r="E159" s="6">
        <f t="shared" si="25"/>
        <v>0</v>
      </c>
      <c r="F159" s="23">
        <v>1</v>
      </c>
      <c r="G159" s="2">
        <v>10082647152943</v>
      </c>
      <c r="H159" s="23">
        <v>24</v>
      </c>
      <c r="I159" s="2">
        <v>20082647152940</v>
      </c>
      <c r="J159" s="3">
        <v>82647152946</v>
      </c>
    </row>
    <row r="160" spans="1:10" ht="12.75">
      <c r="A160" s="1" t="s">
        <v>255</v>
      </c>
      <c r="B160" t="s">
        <v>256</v>
      </c>
      <c r="C160" s="19">
        <v>36.76</v>
      </c>
      <c r="D160" s="10">
        <f t="shared" si="24"/>
        <v>0</v>
      </c>
      <c r="E160" s="6">
        <f t="shared" si="25"/>
        <v>0</v>
      </c>
      <c r="F160" s="23">
        <v>1</v>
      </c>
      <c r="G160" s="2">
        <v>10082647152950</v>
      </c>
      <c r="H160" s="23">
        <v>24</v>
      </c>
      <c r="I160" s="2">
        <v>20082647152957</v>
      </c>
      <c r="J160" s="3">
        <v>82647152953</v>
      </c>
    </row>
    <row r="161" spans="1:10" ht="12.75">
      <c r="A161" s="1" t="s">
        <v>258</v>
      </c>
      <c r="B161" t="s">
        <v>259</v>
      </c>
      <c r="C161" s="19">
        <v>38.1</v>
      </c>
      <c r="D161" s="10">
        <f t="shared" si="24"/>
        <v>0</v>
      </c>
      <c r="E161" s="6">
        <f t="shared" si="25"/>
        <v>0</v>
      </c>
      <c r="F161" s="23">
        <v>1</v>
      </c>
      <c r="G161" s="2">
        <v>10082647152967</v>
      </c>
      <c r="H161" s="23">
        <v>24</v>
      </c>
      <c r="I161" s="2">
        <v>20082647152964</v>
      </c>
      <c r="J161" s="3">
        <v>82647152960</v>
      </c>
    </row>
    <row r="162" spans="1:5" ht="12.75">
      <c r="A162" s="4" t="s">
        <v>377</v>
      </c>
      <c r="D162" s="10"/>
      <c r="E162" s="6"/>
    </row>
    <row r="163" spans="1:10" ht="12.75">
      <c r="A163" t="s">
        <v>266</v>
      </c>
      <c r="B163" t="s">
        <v>267</v>
      </c>
      <c r="C163" s="19">
        <v>8.59</v>
      </c>
      <c r="D163" s="10">
        <f aca="true" t="shared" si="26" ref="D163:D168">$E$6</f>
        <v>0</v>
      </c>
      <c r="E163" s="6">
        <f aca="true" t="shared" si="27" ref="E163:E168">C163*D163</f>
        <v>0</v>
      </c>
      <c r="F163" s="23">
        <v>12</v>
      </c>
      <c r="G163" s="2">
        <v>10082647646015</v>
      </c>
      <c r="H163" s="23">
        <v>72</v>
      </c>
      <c r="I163" s="2">
        <v>20082647646012</v>
      </c>
      <c r="J163" s="3">
        <v>82647646018</v>
      </c>
    </row>
    <row r="164" spans="1:10" ht="12.75">
      <c r="A164" t="s">
        <v>268</v>
      </c>
      <c r="B164" t="s">
        <v>269</v>
      </c>
      <c r="C164" s="19">
        <v>9.59</v>
      </c>
      <c r="D164" s="10">
        <f t="shared" si="26"/>
        <v>0</v>
      </c>
      <c r="E164" s="6">
        <f t="shared" si="27"/>
        <v>0</v>
      </c>
      <c r="F164" s="23">
        <v>12</v>
      </c>
      <c r="G164" s="2">
        <v>10082647646022</v>
      </c>
      <c r="H164" s="23">
        <v>72</v>
      </c>
      <c r="I164" s="2">
        <v>20082647646029</v>
      </c>
      <c r="J164" s="3">
        <v>82647646025</v>
      </c>
    </row>
    <row r="165" spans="1:10" ht="12.75">
      <c r="A165" t="s">
        <v>270</v>
      </c>
      <c r="B165" t="s">
        <v>271</v>
      </c>
      <c r="C165" s="19">
        <v>30.2</v>
      </c>
      <c r="D165" s="10">
        <f t="shared" si="26"/>
        <v>0</v>
      </c>
      <c r="E165" s="6">
        <f t="shared" si="27"/>
        <v>0</v>
      </c>
      <c r="F165" s="23">
        <v>12</v>
      </c>
      <c r="G165" s="2">
        <v>10082647093208</v>
      </c>
      <c r="H165" s="23">
        <v>48</v>
      </c>
      <c r="I165" s="2">
        <v>20082647093205</v>
      </c>
      <c r="J165" s="3">
        <v>82647093201</v>
      </c>
    </row>
    <row r="166" spans="1:10" ht="12.75">
      <c r="A166" t="s">
        <v>260</v>
      </c>
      <c r="B166" t="s">
        <v>261</v>
      </c>
      <c r="C166" s="19">
        <v>9.2</v>
      </c>
      <c r="D166" s="10">
        <f t="shared" si="26"/>
        <v>0</v>
      </c>
      <c r="E166" s="6">
        <f t="shared" si="27"/>
        <v>0</v>
      </c>
      <c r="F166" s="23">
        <v>12</v>
      </c>
      <c r="G166" s="2">
        <v>10082647087559</v>
      </c>
      <c r="H166" s="23">
        <v>24</v>
      </c>
      <c r="I166" s="2">
        <v>20082647087556</v>
      </c>
      <c r="J166" s="3">
        <v>82647087552</v>
      </c>
    </row>
    <row r="167" spans="1:10" ht="12.75">
      <c r="A167" t="s">
        <v>262</v>
      </c>
      <c r="B167" t="s">
        <v>263</v>
      </c>
      <c r="C167" s="19">
        <v>11.41</v>
      </c>
      <c r="D167" s="10">
        <f t="shared" si="26"/>
        <v>0</v>
      </c>
      <c r="E167" s="6">
        <f t="shared" si="27"/>
        <v>0</v>
      </c>
      <c r="F167" s="23">
        <v>12</v>
      </c>
      <c r="G167" s="2">
        <v>10082647087566</v>
      </c>
      <c r="H167" s="23">
        <v>24</v>
      </c>
      <c r="I167" s="2">
        <v>20082647087563</v>
      </c>
      <c r="J167" s="3">
        <v>82647087569</v>
      </c>
    </row>
    <row r="168" spans="1:10" ht="12.75">
      <c r="A168" t="s">
        <v>264</v>
      </c>
      <c r="B168" t="s">
        <v>265</v>
      </c>
      <c r="C168" s="19">
        <v>3.43</v>
      </c>
      <c r="D168" s="10">
        <f t="shared" si="26"/>
        <v>0</v>
      </c>
      <c r="E168" s="6">
        <f t="shared" si="27"/>
        <v>0</v>
      </c>
      <c r="F168" s="23">
        <v>12</v>
      </c>
      <c r="G168" s="2">
        <v>10082647646336</v>
      </c>
      <c r="H168" s="23">
        <v>144</v>
      </c>
      <c r="I168" s="2">
        <v>20082647646333</v>
      </c>
      <c r="J168" s="3">
        <v>82647646339</v>
      </c>
    </row>
    <row r="169" spans="1:5" ht="12.75">
      <c r="A169" s="4" t="s">
        <v>384</v>
      </c>
      <c r="D169" s="10"/>
      <c r="E169" s="6"/>
    </row>
    <row r="170" spans="1:10" ht="12.75">
      <c r="A170" t="s">
        <v>276</v>
      </c>
      <c r="B170" t="s">
        <v>277</v>
      </c>
      <c r="C170" s="19">
        <v>55.77</v>
      </c>
      <c r="D170" s="10">
        <f aca="true" t="shared" si="28" ref="D170:D176">$E$6</f>
        <v>0</v>
      </c>
      <c r="E170" s="6">
        <f aca="true" t="shared" si="29" ref="E170:E176">C170*D170</f>
        <v>0</v>
      </c>
      <c r="F170" s="23">
        <v>1</v>
      </c>
      <c r="G170" s="2">
        <v>10082647018416</v>
      </c>
      <c r="H170" s="23">
        <v>24</v>
      </c>
      <c r="I170" s="2">
        <v>20082647018413</v>
      </c>
      <c r="J170" s="3">
        <v>82647018419</v>
      </c>
    </row>
    <row r="171" spans="1:10" ht="12.75">
      <c r="A171" t="s">
        <v>278</v>
      </c>
      <c r="B171" t="s">
        <v>279</v>
      </c>
      <c r="C171" s="19">
        <v>55.77</v>
      </c>
      <c r="D171" s="10">
        <f t="shared" si="28"/>
        <v>0</v>
      </c>
      <c r="E171" s="6">
        <f t="shared" si="29"/>
        <v>0</v>
      </c>
      <c r="F171" s="23">
        <v>1</v>
      </c>
      <c r="G171" s="2">
        <v>10082647008387</v>
      </c>
      <c r="H171" s="23">
        <v>24</v>
      </c>
      <c r="I171" s="2">
        <v>20082647008384</v>
      </c>
      <c r="J171" s="3">
        <v>82647008380</v>
      </c>
    </row>
    <row r="172" spans="1:10" ht="12.75">
      <c r="A172" t="s">
        <v>280</v>
      </c>
      <c r="B172" t="s">
        <v>281</v>
      </c>
      <c r="C172" s="19">
        <v>55.77</v>
      </c>
      <c r="D172" s="10">
        <f t="shared" si="28"/>
        <v>0</v>
      </c>
      <c r="E172" s="6">
        <f t="shared" si="29"/>
        <v>0</v>
      </c>
      <c r="F172" s="23">
        <v>1</v>
      </c>
      <c r="G172" s="2">
        <v>10082647018423</v>
      </c>
      <c r="H172" s="23">
        <v>24</v>
      </c>
      <c r="I172" s="2">
        <v>20082647018420</v>
      </c>
      <c r="J172" s="3">
        <v>82647018426</v>
      </c>
    </row>
    <row r="173" spans="1:10" ht="12.75">
      <c r="A173" t="s">
        <v>282</v>
      </c>
      <c r="B173" t="s">
        <v>283</v>
      </c>
      <c r="C173" s="19">
        <v>55.77</v>
      </c>
      <c r="D173" s="10">
        <f t="shared" si="28"/>
        <v>0</v>
      </c>
      <c r="E173" s="6">
        <f t="shared" si="29"/>
        <v>0</v>
      </c>
      <c r="F173" s="23">
        <v>1</v>
      </c>
      <c r="G173" s="2">
        <v>10082647008400</v>
      </c>
      <c r="H173" s="23">
        <v>24</v>
      </c>
      <c r="I173" s="2">
        <v>20082647008407</v>
      </c>
      <c r="J173" s="3">
        <v>82647008403</v>
      </c>
    </row>
    <row r="174" spans="1:10" ht="12.75">
      <c r="A174" t="s">
        <v>369</v>
      </c>
      <c r="B174" t="s">
        <v>368</v>
      </c>
      <c r="C174" s="19">
        <v>9.07</v>
      </c>
      <c r="D174" s="10">
        <f t="shared" si="28"/>
        <v>0</v>
      </c>
      <c r="E174" s="6">
        <f t="shared" si="29"/>
        <v>0</v>
      </c>
      <c r="F174" s="23">
        <v>1</v>
      </c>
      <c r="G174" s="2">
        <v>10082647064925</v>
      </c>
      <c r="H174" s="23">
        <v>1</v>
      </c>
      <c r="I174" s="2">
        <v>20082647064922</v>
      </c>
      <c r="J174" s="3">
        <v>82647064928</v>
      </c>
    </row>
    <row r="175" spans="1:10" ht="12.75">
      <c r="A175" t="s">
        <v>284</v>
      </c>
      <c r="B175" t="s">
        <v>285</v>
      </c>
      <c r="C175" s="19">
        <v>51.86</v>
      </c>
      <c r="D175" s="10">
        <f t="shared" si="28"/>
        <v>0</v>
      </c>
      <c r="E175" s="6">
        <f t="shared" si="29"/>
        <v>0</v>
      </c>
      <c r="F175" s="23">
        <v>1</v>
      </c>
      <c r="G175" s="2">
        <v>10082647149196</v>
      </c>
      <c r="H175" s="23">
        <v>24</v>
      </c>
      <c r="I175" s="2">
        <v>20082647149193</v>
      </c>
      <c r="J175" s="3">
        <v>82647149199</v>
      </c>
    </row>
    <row r="176" spans="1:10" ht="12.75">
      <c r="A176" t="s">
        <v>286</v>
      </c>
      <c r="B176" t="s">
        <v>287</v>
      </c>
      <c r="C176" s="19">
        <v>57.42</v>
      </c>
      <c r="D176" s="10">
        <f t="shared" si="28"/>
        <v>0</v>
      </c>
      <c r="E176" s="6">
        <f t="shared" si="29"/>
        <v>0</v>
      </c>
      <c r="F176" s="23">
        <v>1</v>
      </c>
      <c r="G176" s="2">
        <v>10082647149202</v>
      </c>
      <c r="H176" s="23">
        <v>24</v>
      </c>
      <c r="I176" s="2">
        <v>20082647149209</v>
      </c>
      <c r="J176" s="3">
        <v>82647149205</v>
      </c>
    </row>
    <row r="177" spans="1:5" ht="12.75">
      <c r="A177" s="4" t="s">
        <v>388</v>
      </c>
      <c r="D177" s="10"/>
      <c r="E177" s="6"/>
    </row>
    <row r="178" spans="1:10" ht="12.75">
      <c r="A178" t="s">
        <v>272</v>
      </c>
      <c r="B178" t="s">
        <v>273</v>
      </c>
      <c r="C178" s="19">
        <v>7.39</v>
      </c>
      <c r="D178" s="10">
        <f>$E$6</f>
        <v>0</v>
      </c>
      <c r="E178" s="6">
        <f>C178*D178</f>
        <v>0</v>
      </c>
      <c r="F178" s="23">
        <v>12</v>
      </c>
      <c r="G178" s="2">
        <v>10082647646404</v>
      </c>
      <c r="H178" s="23">
        <v>144</v>
      </c>
      <c r="I178" s="2">
        <v>20082647646401</v>
      </c>
      <c r="J178" s="3">
        <v>82647646407</v>
      </c>
    </row>
    <row r="179" spans="1:10" ht="12.75">
      <c r="A179" t="s">
        <v>274</v>
      </c>
      <c r="B179" t="s">
        <v>275</v>
      </c>
      <c r="C179" s="19">
        <v>7.66</v>
      </c>
      <c r="D179" s="10">
        <f>$E$6</f>
        <v>0</v>
      </c>
      <c r="E179" s="6">
        <f>C179*D179</f>
        <v>0</v>
      </c>
      <c r="F179" s="23">
        <v>12</v>
      </c>
      <c r="G179" s="2">
        <v>10082647009766</v>
      </c>
      <c r="H179" s="23">
        <v>144</v>
      </c>
      <c r="I179" s="2">
        <v>20082647009763</v>
      </c>
      <c r="J179" s="3">
        <v>82647009769</v>
      </c>
    </row>
    <row r="180" spans="1:5" ht="12.75">
      <c r="A180" s="4" t="s">
        <v>389</v>
      </c>
      <c r="D180" s="10"/>
      <c r="E180" s="6"/>
    </row>
    <row r="181" spans="1:10" ht="12.75">
      <c r="A181" t="s">
        <v>288</v>
      </c>
      <c r="B181" t="s">
        <v>289</v>
      </c>
      <c r="C181" s="19">
        <v>15.59</v>
      </c>
      <c r="D181" s="10">
        <f aca="true" t="shared" si="30" ref="D181:D220">$E$6</f>
        <v>0</v>
      </c>
      <c r="E181" s="6">
        <f aca="true" t="shared" si="31" ref="E181:E201">C181*D181</f>
        <v>0</v>
      </c>
      <c r="F181" s="23">
        <v>12</v>
      </c>
      <c r="G181" s="2">
        <v>10082647009100</v>
      </c>
      <c r="H181" s="23">
        <v>72</v>
      </c>
      <c r="I181" s="2">
        <v>20082647009107</v>
      </c>
      <c r="J181" s="3">
        <v>82647009103</v>
      </c>
    </row>
    <row r="182" spans="1:10" ht="12.75">
      <c r="A182" t="s">
        <v>290</v>
      </c>
      <c r="B182" t="s">
        <v>291</v>
      </c>
      <c r="C182" s="19">
        <v>15.59</v>
      </c>
      <c r="D182" s="10">
        <f t="shared" si="30"/>
        <v>0</v>
      </c>
      <c r="E182" s="6">
        <f t="shared" si="31"/>
        <v>0</v>
      </c>
      <c r="F182" s="23">
        <v>12</v>
      </c>
      <c r="G182" s="2">
        <v>10082647009117</v>
      </c>
      <c r="H182" s="23">
        <v>72</v>
      </c>
      <c r="I182" s="2">
        <v>20082647009114</v>
      </c>
      <c r="J182" s="3">
        <v>82647009110</v>
      </c>
    </row>
    <row r="183" spans="1:10" ht="12.75">
      <c r="A183" t="s">
        <v>292</v>
      </c>
      <c r="B183" t="s">
        <v>293</v>
      </c>
      <c r="C183" s="19">
        <v>17.58</v>
      </c>
      <c r="D183" s="10">
        <f t="shared" si="30"/>
        <v>0</v>
      </c>
      <c r="E183" s="6">
        <f t="shared" si="31"/>
        <v>0</v>
      </c>
      <c r="F183" s="23">
        <v>12</v>
      </c>
      <c r="G183" s="2">
        <v>10082647009124</v>
      </c>
      <c r="H183" s="23">
        <v>72</v>
      </c>
      <c r="I183" s="2">
        <v>20082647009121</v>
      </c>
      <c r="J183" s="3">
        <v>82647009127</v>
      </c>
    </row>
    <row r="184" spans="1:10" ht="12.75">
      <c r="A184" t="s">
        <v>294</v>
      </c>
      <c r="B184" t="s">
        <v>295</v>
      </c>
      <c r="C184" s="19">
        <v>12.65</v>
      </c>
      <c r="D184" s="10">
        <f t="shared" si="30"/>
        <v>0</v>
      </c>
      <c r="E184" s="6">
        <f t="shared" si="31"/>
        <v>0</v>
      </c>
      <c r="F184" s="23">
        <v>12</v>
      </c>
      <c r="G184" s="2">
        <v>10082647008677</v>
      </c>
      <c r="H184" s="23">
        <v>72</v>
      </c>
      <c r="I184" s="2">
        <v>20082647008674</v>
      </c>
      <c r="J184" s="3">
        <v>82647008670</v>
      </c>
    </row>
    <row r="185" spans="1:10" ht="12.75">
      <c r="A185" t="s">
        <v>296</v>
      </c>
      <c r="B185" t="s">
        <v>297</v>
      </c>
      <c r="C185" s="19">
        <v>12.07</v>
      </c>
      <c r="D185" s="10">
        <f t="shared" si="30"/>
        <v>0</v>
      </c>
      <c r="E185" s="6">
        <f t="shared" si="31"/>
        <v>0</v>
      </c>
      <c r="F185" s="23">
        <v>12</v>
      </c>
      <c r="G185" s="2">
        <v>10082647008660</v>
      </c>
      <c r="H185" s="23">
        <v>72</v>
      </c>
      <c r="I185" s="2">
        <v>20082647008667</v>
      </c>
      <c r="J185" s="3">
        <v>82647008663</v>
      </c>
    </row>
    <row r="186" spans="1:10" ht="12.75">
      <c r="A186" t="s">
        <v>298</v>
      </c>
      <c r="B186" t="s">
        <v>299</v>
      </c>
      <c r="C186" s="19">
        <v>11.74</v>
      </c>
      <c r="D186" s="10">
        <f t="shared" si="30"/>
        <v>0</v>
      </c>
      <c r="E186" s="6">
        <f t="shared" si="31"/>
        <v>0</v>
      </c>
      <c r="F186" s="23">
        <v>12</v>
      </c>
      <c r="G186" s="2">
        <v>10082647008554</v>
      </c>
      <c r="H186" s="23">
        <v>72</v>
      </c>
      <c r="I186" s="2">
        <v>20082647008551</v>
      </c>
      <c r="J186" s="3">
        <v>82647008557</v>
      </c>
    </row>
    <row r="187" spans="1:10" ht="12.75">
      <c r="A187" t="s">
        <v>300</v>
      </c>
      <c r="B187" t="s">
        <v>301</v>
      </c>
      <c r="C187" s="19">
        <v>12.07</v>
      </c>
      <c r="D187" s="10">
        <f t="shared" si="30"/>
        <v>0</v>
      </c>
      <c r="E187" s="6">
        <f t="shared" si="31"/>
        <v>0</v>
      </c>
      <c r="F187" s="23">
        <v>12</v>
      </c>
      <c r="G187" s="2">
        <v>10082647008646</v>
      </c>
      <c r="H187" s="23">
        <v>72</v>
      </c>
      <c r="I187" s="2">
        <v>20082647008643</v>
      </c>
      <c r="J187" s="3">
        <v>82647008649</v>
      </c>
    </row>
    <row r="188" spans="1:10" ht="12.75">
      <c r="A188" t="s">
        <v>302</v>
      </c>
      <c r="B188" t="s">
        <v>303</v>
      </c>
      <c r="C188" s="19">
        <v>12.65</v>
      </c>
      <c r="D188" s="10">
        <f t="shared" si="30"/>
        <v>0</v>
      </c>
      <c r="E188" s="6">
        <f t="shared" si="31"/>
        <v>0</v>
      </c>
      <c r="F188" s="23">
        <v>12</v>
      </c>
      <c r="G188" s="2">
        <v>10082647008653</v>
      </c>
      <c r="H188" s="23">
        <v>72</v>
      </c>
      <c r="I188" s="2">
        <v>20082647008650</v>
      </c>
      <c r="J188" s="3">
        <v>82647008656</v>
      </c>
    </row>
    <row r="189" spans="1:10" ht="12.75">
      <c r="A189" t="s">
        <v>304</v>
      </c>
      <c r="B189" t="s">
        <v>305</v>
      </c>
      <c r="C189" s="19">
        <v>14.11</v>
      </c>
      <c r="D189" s="10">
        <f t="shared" si="30"/>
        <v>0</v>
      </c>
      <c r="E189" s="6">
        <f t="shared" si="31"/>
        <v>0</v>
      </c>
      <c r="F189" s="23">
        <v>12</v>
      </c>
      <c r="G189" s="2">
        <v>10082647008714</v>
      </c>
      <c r="H189" s="23">
        <v>72</v>
      </c>
      <c r="I189" s="2">
        <v>20082647008711</v>
      </c>
      <c r="J189" s="3">
        <v>82647008717</v>
      </c>
    </row>
    <row r="190" spans="1:10" ht="12.75">
      <c r="A190" t="s">
        <v>306</v>
      </c>
      <c r="B190" t="s">
        <v>307</v>
      </c>
      <c r="C190" s="19">
        <v>14.08</v>
      </c>
      <c r="D190" s="10">
        <f t="shared" si="30"/>
        <v>0</v>
      </c>
      <c r="E190" s="6">
        <f t="shared" si="31"/>
        <v>0</v>
      </c>
      <c r="F190" s="23">
        <v>12</v>
      </c>
      <c r="G190" s="2">
        <v>10082647008684</v>
      </c>
      <c r="H190" s="23">
        <v>72</v>
      </c>
      <c r="I190" s="2">
        <v>20082647008681</v>
      </c>
      <c r="J190" s="3">
        <v>82647008687</v>
      </c>
    </row>
    <row r="191" spans="1:10" ht="12.75">
      <c r="A191" t="s">
        <v>308</v>
      </c>
      <c r="B191" t="s">
        <v>309</v>
      </c>
      <c r="C191" s="19">
        <v>17.47</v>
      </c>
      <c r="D191" s="10">
        <f t="shared" si="30"/>
        <v>0</v>
      </c>
      <c r="E191" s="6">
        <f t="shared" si="31"/>
        <v>0</v>
      </c>
      <c r="F191" s="23">
        <v>12</v>
      </c>
      <c r="G191" s="2">
        <v>10082647008721</v>
      </c>
      <c r="H191" s="23">
        <v>72</v>
      </c>
      <c r="I191" s="2">
        <v>20082647008728</v>
      </c>
      <c r="J191" s="3">
        <v>82647008724</v>
      </c>
    </row>
    <row r="192" spans="1:10" ht="12.75">
      <c r="A192" t="s">
        <v>310</v>
      </c>
      <c r="B192" t="s">
        <v>311</v>
      </c>
      <c r="C192" s="19">
        <v>15.23</v>
      </c>
      <c r="D192" s="10">
        <f t="shared" si="30"/>
        <v>0</v>
      </c>
      <c r="E192" s="6">
        <f t="shared" si="31"/>
        <v>0</v>
      </c>
      <c r="F192" s="23">
        <v>12</v>
      </c>
      <c r="G192" s="2">
        <v>10082647027555</v>
      </c>
      <c r="H192" s="23">
        <v>72</v>
      </c>
      <c r="I192" s="2">
        <v>20082647027552</v>
      </c>
      <c r="J192" s="3">
        <v>82647027558</v>
      </c>
    </row>
    <row r="193" spans="1:10" ht="12.75">
      <c r="A193" t="s">
        <v>312</v>
      </c>
      <c r="B193" t="s">
        <v>313</v>
      </c>
      <c r="C193" s="19">
        <v>14.65</v>
      </c>
      <c r="D193" s="10">
        <f t="shared" si="30"/>
        <v>0</v>
      </c>
      <c r="E193" s="6">
        <f t="shared" si="31"/>
        <v>0</v>
      </c>
      <c r="F193" s="23">
        <v>12</v>
      </c>
      <c r="G193" s="2">
        <v>10082647008707</v>
      </c>
      <c r="H193" s="23">
        <v>72</v>
      </c>
      <c r="I193" s="2">
        <v>20082647008704</v>
      </c>
      <c r="J193" s="3">
        <v>82647008700</v>
      </c>
    </row>
    <row r="194" spans="1:10" ht="12.75">
      <c r="A194" t="s">
        <v>314</v>
      </c>
      <c r="B194" t="s">
        <v>315</v>
      </c>
      <c r="C194" s="19">
        <v>18.3</v>
      </c>
      <c r="D194" s="10">
        <f t="shared" si="30"/>
        <v>0</v>
      </c>
      <c r="E194" s="6">
        <f t="shared" si="31"/>
        <v>0</v>
      </c>
      <c r="F194" s="23">
        <v>12</v>
      </c>
      <c r="G194" s="2">
        <v>10082647008943</v>
      </c>
      <c r="H194" s="23">
        <v>72</v>
      </c>
      <c r="I194" s="2">
        <v>20082647008940</v>
      </c>
      <c r="J194" s="3">
        <v>82647008946</v>
      </c>
    </row>
    <row r="195" spans="1:10" ht="12.75">
      <c r="A195" t="s">
        <v>316</v>
      </c>
      <c r="B195" t="s">
        <v>317</v>
      </c>
      <c r="C195" s="19">
        <v>15.81</v>
      </c>
      <c r="D195" s="10">
        <f t="shared" si="30"/>
        <v>0</v>
      </c>
      <c r="E195" s="6">
        <f t="shared" si="31"/>
        <v>0</v>
      </c>
      <c r="F195" s="23">
        <v>12</v>
      </c>
      <c r="G195" s="2">
        <v>10082647027562</v>
      </c>
      <c r="H195" s="23">
        <v>72</v>
      </c>
      <c r="I195" s="2">
        <v>20082647027569</v>
      </c>
      <c r="J195" s="3">
        <v>82647027565</v>
      </c>
    </row>
    <row r="196" spans="1:10" ht="12.75">
      <c r="A196" t="s">
        <v>318</v>
      </c>
      <c r="B196" t="s">
        <v>319</v>
      </c>
      <c r="C196" s="19">
        <v>12.29</v>
      </c>
      <c r="D196" s="10">
        <f t="shared" si="30"/>
        <v>0</v>
      </c>
      <c r="E196" s="6">
        <f t="shared" si="31"/>
        <v>0</v>
      </c>
      <c r="F196" s="23">
        <v>12</v>
      </c>
      <c r="G196" s="2">
        <v>10082647009070</v>
      </c>
      <c r="H196" s="23">
        <v>72</v>
      </c>
      <c r="I196" s="2">
        <v>20082647009077</v>
      </c>
      <c r="J196" s="3">
        <v>82647009073</v>
      </c>
    </row>
    <row r="197" spans="1:10" ht="12.75">
      <c r="A197" t="s">
        <v>320</v>
      </c>
      <c r="B197" t="s">
        <v>321</v>
      </c>
      <c r="C197" s="19">
        <v>10.97</v>
      </c>
      <c r="D197" s="10">
        <f t="shared" si="30"/>
        <v>0</v>
      </c>
      <c r="E197" s="6">
        <f t="shared" si="31"/>
        <v>0</v>
      </c>
      <c r="F197" s="23">
        <v>12</v>
      </c>
      <c r="G197" s="2">
        <v>10082647009056</v>
      </c>
      <c r="H197" s="23">
        <v>72</v>
      </c>
      <c r="I197" s="2">
        <v>20082647009053</v>
      </c>
      <c r="J197" s="3">
        <v>82647009059</v>
      </c>
    </row>
    <row r="198" spans="1:10" ht="12.75">
      <c r="A198" t="s">
        <v>322</v>
      </c>
      <c r="B198" t="s">
        <v>323</v>
      </c>
      <c r="C198" s="19">
        <v>17.87</v>
      </c>
      <c r="D198" s="10">
        <f t="shared" si="30"/>
        <v>0</v>
      </c>
      <c r="E198" s="6">
        <f t="shared" si="31"/>
        <v>0</v>
      </c>
      <c r="F198" s="23">
        <v>12</v>
      </c>
      <c r="G198" s="2">
        <v>10082647027685</v>
      </c>
      <c r="H198" s="23">
        <v>72</v>
      </c>
      <c r="I198" s="2">
        <v>20082647027682</v>
      </c>
      <c r="J198" s="3">
        <v>82647027688</v>
      </c>
    </row>
    <row r="199" spans="1:10" ht="12.75">
      <c r="A199" t="s">
        <v>324</v>
      </c>
      <c r="B199" t="s">
        <v>325</v>
      </c>
      <c r="C199" s="19">
        <v>12.76</v>
      </c>
      <c r="D199" s="10">
        <f t="shared" si="30"/>
        <v>0</v>
      </c>
      <c r="E199" s="6">
        <f t="shared" si="31"/>
        <v>0</v>
      </c>
      <c r="F199" s="23">
        <v>12</v>
      </c>
      <c r="G199" s="2">
        <v>10082647027623</v>
      </c>
      <c r="H199" s="23">
        <v>72</v>
      </c>
      <c r="I199" s="2">
        <v>20082647027620</v>
      </c>
      <c r="J199" s="3">
        <v>82647027626</v>
      </c>
    </row>
    <row r="200" spans="1:10" ht="12.75">
      <c r="A200" t="s">
        <v>326</v>
      </c>
      <c r="B200" t="s">
        <v>327</v>
      </c>
      <c r="C200" s="19">
        <v>12.34</v>
      </c>
      <c r="D200" s="10">
        <f t="shared" si="30"/>
        <v>0</v>
      </c>
      <c r="E200" s="6">
        <f t="shared" si="31"/>
        <v>0</v>
      </c>
      <c r="F200" s="23">
        <v>12</v>
      </c>
      <c r="G200" s="2">
        <v>10082647009063</v>
      </c>
      <c r="H200" s="23">
        <v>72</v>
      </c>
      <c r="I200" s="2">
        <v>20082647009060</v>
      </c>
      <c r="J200" s="3">
        <v>82647009066</v>
      </c>
    </row>
    <row r="201" spans="1:10" ht="12.75">
      <c r="A201" t="s">
        <v>328</v>
      </c>
      <c r="B201" t="s">
        <v>329</v>
      </c>
      <c r="C201" s="19">
        <v>19.11</v>
      </c>
      <c r="D201" s="10">
        <f t="shared" si="30"/>
        <v>0</v>
      </c>
      <c r="E201" s="6">
        <f t="shared" si="31"/>
        <v>0</v>
      </c>
      <c r="F201" s="23">
        <v>12</v>
      </c>
      <c r="G201" s="2">
        <v>10082647027708</v>
      </c>
      <c r="H201" s="23">
        <v>72</v>
      </c>
      <c r="I201" s="2">
        <v>20082647027705</v>
      </c>
      <c r="J201" s="3">
        <v>82647027701</v>
      </c>
    </row>
    <row r="202" spans="1:10" ht="12.75">
      <c r="A202" t="s">
        <v>330</v>
      </c>
      <c r="B202" t="s">
        <v>331</v>
      </c>
      <c r="C202" s="19">
        <v>14.18</v>
      </c>
      <c r="D202" s="10">
        <f t="shared" si="30"/>
        <v>0</v>
      </c>
      <c r="E202" s="6">
        <f aca="true" t="shared" si="32" ref="E202:E220">C202*D202</f>
        <v>0</v>
      </c>
      <c r="F202" s="23">
        <v>12</v>
      </c>
      <c r="G202" s="2">
        <v>10082647027630</v>
      </c>
      <c r="H202" s="23">
        <v>72</v>
      </c>
      <c r="I202" s="2">
        <v>20082647027637</v>
      </c>
      <c r="J202" s="3">
        <v>82647027633</v>
      </c>
    </row>
    <row r="203" spans="1:10" ht="12.75">
      <c r="A203" t="s">
        <v>332</v>
      </c>
      <c r="B203" t="s">
        <v>333</v>
      </c>
      <c r="C203" s="19">
        <v>11.96</v>
      </c>
      <c r="D203" s="10">
        <f t="shared" si="30"/>
        <v>0</v>
      </c>
      <c r="E203" s="6">
        <f t="shared" si="32"/>
        <v>0</v>
      </c>
      <c r="F203" s="23">
        <v>12</v>
      </c>
      <c r="G203" s="2">
        <v>10082647009032</v>
      </c>
      <c r="H203" s="23">
        <v>72</v>
      </c>
      <c r="I203" s="2">
        <v>20082647009039</v>
      </c>
      <c r="J203" s="3">
        <v>82647009035</v>
      </c>
    </row>
    <row r="204" spans="1:10" ht="12.75">
      <c r="A204" t="s">
        <v>334</v>
      </c>
      <c r="B204" t="s">
        <v>335</v>
      </c>
      <c r="C204" s="19">
        <v>20.74</v>
      </c>
      <c r="D204" s="10">
        <f t="shared" si="30"/>
        <v>0</v>
      </c>
      <c r="E204" s="6">
        <f t="shared" si="32"/>
        <v>0</v>
      </c>
      <c r="F204" s="23">
        <v>12</v>
      </c>
      <c r="G204" s="2">
        <v>10082647027715</v>
      </c>
      <c r="H204" s="23">
        <v>72</v>
      </c>
      <c r="I204" s="2">
        <v>20082647027712</v>
      </c>
      <c r="J204" s="3">
        <v>82647027718</v>
      </c>
    </row>
    <row r="205" spans="1:10" ht="12.75">
      <c r="A205" t="s">
        <v>336</v>
      </c>
      <c r="B205" t="s">
        <v>337</v>
      </c>
      <c r="C205" s="19">
        <v>12.29</v>
      </c>
      <c r="D205" s="10">
        <f t="shared" si="30"/>
        <v>0</v>
      </c>
      <c r="E205" s="6">
        <f t="shared" si="32"/>
        <v>0</v>
      </c>
      <c r="F205" s="23">
        <v>12</v>
      </c>
      <c r="G205" s="2">
        <v>10082647027654</v>
      </c>
      <c r="H205" s="23">
        <v>72</v>
      </c>
      <c r="I205" s="2">
        <v>20082647027651</v>
      </c>
      <c r="J205" s="3">
        <v>82647027657</v>
      </c>
    </row>
    <row r="206" spans="1:10" ht="12.75">
      <c r="A206" t="s">
        <v>338</v>
      </c>
      <c r="B206" t="s">
        <v>339</v>
      </c>
      <c r="C206" s="19">
        <v>12.45</v>
      </c>
      <c r="D206" s="10">
        <f t="shared" si="30"/>
        <v>0</v>
      </c>
      <c r="E206" s="6">
        <f t="shared" si="32"/>
        <v>0</v>
      </c>
      <c r="F206" s="23">
        <v>12</v>
      </c>
      <c r="G206" s="2">
        <v>10082647009049</v>
      </c>
      <c r="H206" s="23">
        <v>72</v>
      </c>
      <c r="I206" s="2">
        <v>20082647009046</v>
      </c>
      <c r="J206" s="3">
        <v>82647009042</v>
      </c>
    </row>
    <row r="207" spans="1:10" ht="12.75">
      <c r="A207" t="s">
        <v>340</v>
      </c>
      <c r="B207" t="s">
        <v>341</v>
      </c>
      <c r="C207" s="19">
        <v>19.92</v>
      </c>
      <c r="D207" s="10">
        <f t="shared" si="30"/>
        <v>0</v>
      </c>
      <c r="E207" s="6">
        <f t="shared" si="32"/>
        <v>0</v>
      </c>
      <c r="F207" s="23">
        <v>12</v>
      </c>
      <c r="G207" s="2">
        <v>10082647027777</v>
      </c>
      <c r="H207" s="23">
        <v>72</v>
      </c>
      <c r="I207" s="2">
        <v>20082647027774</v>
      </c>
      <c r="J207" s="3">
        <v>82647027770</v>
      </c>
    </row>
    <row r="208" spans="1:10" ht="12.75">
      <c r="A208" t="s">
        <v>342</v>
      </c>
      <c r="B208" t="s">
        <v>343</v>
      </c>
      <c r="C208" s="19">
        <v>15.01</v>
      </c>
      <c r="D208" s="10">
        <f t="shared" si="30"/>
        <v>0</v>
      </c>
      <c r="E208" s="6">
        <f t="shared" si="32"/>
        <v>0</v>
      </c>
      <c r="F208" s="23">
        <v>12</v>
      </c>
      <c r="G208" s="2">
        <v>10082647027661</v>
      </c>
      <c r="H208" s="23">
        <v>72</v>
      </c>
      <c r="I208" s="2">
        <v>20082647027668</v>
      </c>
      <c r="J208" s="3">
        <v>82647027664</v>
      </c>
    </row>
    <row r="209" spans="1:10" ht="12.75">
      <c r="A209" t="s">
        <v>344</v>
      </c>
      <c r="B209" t="s">
        <v>345</v>
      </c>
      <c r="C209" s="19">
        <v>13.51</v>
      </c>
      <c r="D209" s="10">
        <f t="shared" si="30"/>
        <v>0</v>
      </c>
      <c r="E209" s="6">
        <f t="shared" si="32"/>
        <v>0</v>
      </c>
      <c r="F209" s="23">
        <v>12</v>
      </c>
      <c r="G209" s="2">
        <v>10082647009681</v>
      </c>
      <c r="H209" s="23">
        <v>72</v>
      </c>
      <c r="I209" s="2">
        <v>20082647009688</v>
      </c>
      <c r="J209" s="3">
        <v>82647009684</v>
      </c>
    </row>
    <row r="210" spans="1:10" ht="12.75">
      <c r="A210" t="s">
        <v>346</v>
      </c>
      <c r="B210" t="s">
        <v>347</v>
      </c>
      <c r="C210" s="19">
        <v>20.19</v>
      </c>
      <c r="D210" s="10">
        <f t="shared" si="30"/>
        <v>0</v>
      </c>
      <c r="E210" s="6">
        <f t="shared" si="32"/>
        <v>0</v>
      </c>
      <c r="F210" s="23">
        <v>12</v>
      </c>
      <c r="G210" s="2">
        <v>10082647027678</v>
      </c>
      <c r="H210" s="23">
        <v>72</v>
      </c>
      <c r="I210" s="2">
        <v>20082647027675</v>
      </c>
      <c r="J210" s="3">
        <v>82647027671</v>
      </c>
    </row>
    <row r="211" spans="1:10" s="26" customFormat="1" ht="12.75">
      <c r="A211" s="26" t="s">
        <v>390</v>
      </c>
      <c r="B211" s="26" t="s">
        <v>391</v>
      </c>
      <c r="C211" s="27">
        <v>41.13</v>
      </c>
      <c r="D211" s="28">
        <f t="shared" si="30"/>
        <v>0</v>
      </c>
      <c r="E211" s="29">
        <f aca="true" t="shared" si="33" ref="E211:E217">C211*D211</f>
        <v>0</v>
      </c>
      <c r="F211" s="30">
        <v>1</v>
      </c>
      <c r="G211" s="31">
        <v>10082647161884</v>
      </c>
      <c r="H211" s="30">
        <v>24</v>
      </c>
      <c r="I211" s="32">
        <v>20082647161881</v>
      </c>
      <c r="J211" s="33">
        <v>82647161887</v>
      </c>
    </row>
    <row r="212" spans="1:10" s="26" customFormat="1" ht="12.75">
      <c r="A212" s="26" t="s">
        <v>392</v>
      </c>
      <c r="B212" s="26" t="s">
        <v>393</v>
      </c>
      <c r="C212" s="27">
        <v>43.6</v>
      </c>
      <c r="D212" s="28">
        <f t="shared" si="30"/>
        <v>0</v>
      </c>
      <c r="E212" s="29">
        <f t="shared" si="33"/>
        <v>0</v>
      </c>
      <c r="F212" s="30">
        <v>1</v>
      </c>
      <c r="G212" s="31">
        <v>10082647161891</v>
      </c>
      <c r="H212" s="30">
        <v>24</v>
      </c>
      <c r="I212" s="32">
        <v>20082647161898</v>
      </c>
      <c r="J212" s="33">
        <v>82647161894</v>
      </c>
    </row>
    <row r="213" spans="1:10" s="26" customFormat="1" ht="12.75">
      <c r="A213" s="26" t="s">
        <v>394</v>
      </c>
      <c r="B213" s="26" t="s">
        <v>395</v>
      </c>
      <c r="C213" s="27">
        <v>46.02</v>
      </c>
      <c r="D213" s="28">
        <f t="shared" si="30"/>
        <v>0</v>
      </c>
      <c r="E213" s="29">
        <f t="shared" si="33"/>
        <v>0</v>
      </c>
      <c r="F213" s="30">
        <v>1</v>
      </c>
      <c r="G213" s="31">
        <v>10082647161907</v>
      </c>
      <c r="H213" s="30">
        <v>24</v>
      </c>
      <c r="I213" s="32">
        <v>20082647161904</v>
      </c>
      <c r="J213" s="33">
        <v>82647161900</v>
      </c>
    </row>
    <row r="214" spans="1:10" s="26" customFormat="1" ht="12.75">
      <c r="A214" s="26" t="s">
        <v>396</v>
      </c>
      <c r="B214" s="26" t="s">
        <v>397</v>
      </c>
      <c r="C214" s="27">
        <v>48.44</v>
      </c>
      <c r="D214" s="28">
        <f t="shared" si="30"/>
        <v>0</v>
      </c>
      <c r="E214" s="29">
        <f t="shared" si="33"/>
        <v>0</v>
      </c>
      <c r="F214" s="30">
        <v>1</v>
      </c>
      <c r="G214" s="31">
        <v>10082647161914</v>
      </c>
      <c r="H214" s="30">
        <v>24</v>
      </c>
      <c r="I214" s="32">
        <v>20082647161911</v>
      </c>
      <c r="J214" s="33">
        <v>82647161917</v>
      </c>
    </row>
    <row r="215" spans="1:10" s="26" customFormat="1" ht="12.75">
      <c r="A215" s="26" t="s">
        <v>398</v>
      </c>
      <c r="B215" s="26" t="s">
        <v>399</v>
      </c>
      <c r="C215" s="27">
        <v>50.85</v>
      </c>
      <c r="D215" s="28">
        <f t="shared" si="30"/>
        <v>0</v>
      </c>
      <c r="E215" s="29">
        <f t="shared" si="33"/>
        <v>0</v>
      </c>
      <c r="F215" s="30">
        <v>1</v>
      </c>
      <c r="G215" s="31">
        <v>10082647161921</v>
      </c>
      <c r="H215" s="30">
        <v>24</v>
      </c>
      <c r="I215" s="32">
        <v>20082647161928</v>
      </c>
      <c r="J215" s="33">
        <v>82647161924</v>
      </c>
    </row>
    <row r="216" spans="1:10" s="26" customFormat="1" ht="12.75">
      <c r="A216" s="26" t="s">
        <v>400</v>
      </c>
      <c r="B216" s="26" t="s">
        <v>401</v>
      </c>
      <c r="C216" s="27">
        <v>53.2</v>
      </c>
      <c r="D216" s="28">
        <f t="shared" si="30"/>
        <v>0</v>
      </c>
      <c r="E216" s="29">
        <f t="shared" si="33"/>
        <v>0</v>
      </c>
      <c r="F216" s="30">
        <v>1</v>
      </c>
      <c r="G216" s="31">
        <v>10082647161938</v>
      </c>
      <c r="H216" s="30">
        <v>24</v>
      </c>
      <c r="I216" s="32">
        <v>20082647161935</v>
      </c>
      <c r="J216" s="33">
        <v>82647161931</v>
      </c>
    </row>
    <row r="217" spans="1:10" s="26" customFormat="1" ht="12.75">
      <c r="A217" s="26" t="s">
        <v>402</v>
      </c>
      <c r="B217" s="26" t="s">
        <v>403</v>
      </c>
      <c r="C217" s="27">
        <v>57.12</v>
      </c>
      <c r="D217" s="28">
        <f t="shared" si="30"/>
        <v>0</v>
      </c>
      <c r="E217" s="29">
        <f t="shared" si="33"/>
        <v>0</v>
      </c>
      <c r="F217" s="30">
        <v>1</v>
      </c>
      <c r="G217" s="31">
        <v>10082647161945</v>
      </c>
      <c r="H217" s="30">
        <v>24</v>
      </c>
      <c r="I217" s="32">
        <v>20082647161942</v>
      </c>
      <c r="J217" s="33">
        <v>82647161948</v>
      </c>
    </row>
    <row r="218" spans="1:10" ht="12.75">
      <c r="A218" t="s">
        <v>348</v>
      </c>
      <c r="B218" t="s">
        <v>349</v>
      </c>
      <c r="C218" s="19">
        <v>12.84</v>
      </c>
      <c r="D218" s="10">
        <f t="shared" si="30"/>
        <v>0</v>
      </c>
      <c r="E218" s="6">
        <f t="shared" si="32"/>
        <v>0</v>
      </c>
      <c r="F218" s="23">
        <v>12</v>
      </c>
      <c r="G218" s="2">
        <v>10082647009131</v>
      </c>
      <c r="H218" s="23">
        <v>72</v>
      </c>
      <c r="I218" s="2">
        <v>20082647009138</v>
      </c>
      <c r="J218" s="3">
        <v>82647009134</v>
      </c>
    </row>
    <row r="219" spans="1:10" ht="12.75">
      <c r="A219" t="s">
        <v>350</v>
      </c>
      <c r="B219" t="s">
        <v>351</v>
      </c>
      <c r="C219" s="19">
        <v>13.89</v>
      </c>
      <c r="D219" s="10">
        <f t="shared" si="30"/>
        <v>0</v>
      </c>
      <c r="E219" s="6">
        <f t="shared" si="32"/>
        <v>0</v>
      </c>
      <c r="F219" s="23">
        <v>12</v>
      </c>
      <c r="G219" s="2">
        <v>10082647009148</v>
      </c>
      <c r="H219" s="23">
        <v>72</v>
      </c>
      <c r="I219" s="2">
        <v>20082647009145</v>
      </c>
      <c r="J219" s="3">
        <v>82647009141</v>
      </c>
    </row>
    <row r="220" spans="1:10" ht="12.75">
      <c r="A220" t="s">
        <v>352</v>
      </c>
      <c r="B220" t="s">
        <v>353</v>
      </c>
      <c r="C220" s="19">
        <v>10.96</v>
      </c>
      <c r="D220" s="10">
        <f t="shared" si="30"/>
        <v>0</v>
      </c>
      <c r="E220" s="6">
        <f t="shared" si="32"/>
        <v>0</v>
      </c>
      <c r="F220" s="23">
        <v>6</v>
      </c>
      <c r="G220" s="2">
        <v>10082647142166</v>
      </c>
      <c r="H220" s="23">
        <v>72</v>
      </c>
      <c r="I220" s="2">
        <v>20082647142163</v>
      </c>
      <c r="J220" s="3">
        <v>82647142169</v>
      </c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58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melissag</cp:lastModifiedBy>
  <cp:lastPrinted>2010-12-07T22:12:53Z</cp:lastPrinted>
  <dcterms:created xsi:type="dcterms:W3CDTF">2010-12-01T20:54:15Z</dcterms:created>
  <dcterms:modified xsi:type="dcterms:W3CDTF">2012-08-31T18:39:30Z</dcterms:modified>
  <cp:category/>
  <cp:version/>
  <cp:contentType/>
  <cp:contentStatus/>
</cp:coreProperties>
</file>