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75" windowHeight="9945" activeTab="0"/>
  </bookViews>
  <sheets>
    <sheet name="CS &amp; SS VALVES" sheetId="1" r:id="rId1"/>
  </sheets>
  <definedNames/>
  <calcPr fullCalcOnLoad="1"/>
</workbook>
</file>

<file path=xl/sharedStrings.xml><?xml version="1.0" encoding="utf-8"?>
<sst xmlns="http://schemas.openxmlformats.org/spreadsheetml/2006/main" count="305" uniqueCount="280">
  <si>
    <t>15SSTH01</t>
  </si>
  <si>
    <t>1/4" SS THD BALL VALVE ONE PIECE     REDUCED PORT LOCKING HANDLE         1000 PSI WOG</t>
  </si>
  <si>
    <t>15SSTH02</t>
  </si>
  <si>
    <t>3/8" SS THD BALL VALVE ONE PIECE     REDUCED PORT LOCKING HANDLE         1000 PSI WOG</t>
  </si>
  <si>
    <t>15SSTH03</t>
  </si>
  <si>
    <t>1/2" SS THD BALL VALVE ONE PIECE     REDUCED PORT LOCKING HANDLE         1000 PSI WOG</t>
  </si>
  <si>
    <t>15SSTH04</t>
  </si>
  <si>
    <t>3/4" SS THD BALL VALVE ONE PIECE     REDUCED PORT LOCKING HANDLE         1000 PSI WOG</t>
  </si>
  <si>
    <t>15SSTH05</t>
  </si>
  <si>
    <t>1" SS THD BALL VALVE ONE PIECE       REDUCED PORT LOCKING HANDLE         1000 PSI WOG</t>
  </si>
  <si>
    <t>15SSTH06</t>
  </si>
  <si>
    <t>1-1/4" SS THD BALL VALVE ONE PIECE   REDUCED PORT LOCKING HANDLE         1000 PSI WOG</t>
  </si>
  <si>
    <t>15SSTH07</t>
  </si>
  <si>
    <t>1-1/2" SS THD BALL VALVE ONE PIECE   REDUCED PORT LOCKING HANDLE         1000 PSI WOG</t>
  </si>
  <si>
    <t>15SSTH08</t>
  </si>
  <si>
    <t>2" SS THD BALL VALVE ONE PIECE       REDUCED PORT LOCKING HANDLE         1000 PSI WOG</t>
  </si>
  <si>
    <t>20SSTH01M</t>
  </si>
  <si>
    <t>1/4" SS THD BALL VALVE TWO PIECE     FULL PORT LOCKING HANDLE MTG PAD    1000 PSI WOG</t>
  </si>
  <si>
    <t>20SSTH02M</t>
  </si>
  <si>
    <t>3/8" SS THD BALL VALVE TWO PIECE     FULL PORT LOCKING HANDLE MTG PAD    1000 PSI WOG</t>
  </si>
  <si>
    <t>20SSTH03M</t>
  </si>
  <si>
    <t>1/2" SS THD BALL VALVE TWO PIECE     FULL PORT LOCKING HANDLE MTG PAD    1000 PSI WOG</t>
  </si>
  <si>
    <t>20SSTH04M</t>
  </si>
  <si>
    <t>3/4" SS THD BALL VALVE TWO PIECE     FULL PORT LOCKING HANDLE MTG PAD    1000 PSI WOG</t>
  </si>
  <si>
    <t>20SSTH05M</t>
  </si>
  <si>
    <t>1" SS THD BALL VALVE TWO PIECE FULL  PORT LOCKING HANDLE MTG PAD         1000 PSI WOG</t>
  </si>
  <si>
    <t>20SSTH06M</t>
  </si>
  <si>
    <t>1-1/4" SS THD BALL VALVE TWO PIECE   FULL PORT LOCKING HANDLE MTG PAD    1000 PSI WOG</t>
  </si>
  <si>
    <t>20SSTH07M</t>
  </si>
  <si>
    <t>1-1/2" SS THD BALL VALVE TWO PIECE   FULL PORT LOCKING HANDLE MTG PAD    1000 PSI WOG</t>
  </si>
  <si>
    <t>20SSTH08M</t>
  </si>
  <si>
    <t>2" SS THD BALL VALVE TWO PIECE FULL  PORT LOCKING HANDLE MTG PAD         1000 PSI WOG</t>
  </si>
  <si>
    <t>20SSTH09M</t>
  </si>
  <si>
    <t>2-1/2" SS THD BALL VALVE TWO PIECE   FULL PORT LOCKING HANDLE MTG PAD    1000 PSI WOG</t>
  </si>
  <si>
    <t>20SSTH10M</t>
  </si>
  <si>
    <t>3" SS THD BALL VALVE TWO PIECE FULL  PORT LOCKING HANDLE MTG PAD         1000 PSI WOG</t>
  </si>
  <si>
    <t>25SSTH01M</t>
  </si>
  <si>
    <t>1/4" SS THD BALL VALVE TWO PIECE     REDUCED PORT LOCKING HANDLE MTG PAD 2000 PSI WOG</t>
  </si>
  <si>
    <t>25SSTH02M</t>
  </si>
  <si>
    <t>3/8" SS THD BALL VALVE TWO PIECE     REDUCED PORT LOCKING HANDLE MTG PAD 2000 PSI WOG</t>
  </si>
  <si>
    <t>25SSTH03M</t>
  </si>
  <si>
    <t>1/2" SS THD BALL VALVE TWO PIECE     REDUCED PORT LOCKING HANDLE MTG PAD 2000 PSI WOG</t>
  </si>
  <si>
    <t>25SSTH04M</t>
  </si>
  <si>
    <t>3/4" SS THD BALL VALVE TWO PIECE     REDUCED PORT LOCKING HANDLE MTG PAD 2000 PSI WOG</t>
  </si>
  <si>
    <t>25SSTH05M</t>
  </si>
  <si>
    <t>1" SS THD BALL VALVE TWO PIECE       REDUCED PORT LOCKING HANDLE MTG PAD 2000 PSI WOG</t>
  </si>
  <si>
    <t>25SSTH06M</t>
  </si>
  <si>
    <t>1-1/4" SS THD BALL VALVE TWO PIECE   REDUCED PORT LOCKING HANDLE MTG PAD 1500 PSI WOG</t>
  </si>
  <si>
    <t>25SSTH07M</t>
  </si>
  <si>
    <t>1-1/2" SS THD BALL VALVE TWO PIECE   REDUCED PORT LOCKING HANDLE MTG PAD 1500 PSI WOG</t>
  </si>
  <si>
    <t>25SSTH08M</t>
  </si>
  <si>
    <t>2" SS THD BALL VALVE TWO PIECE       REDUCED PORT LOCKING HANDLE MTG PAD 1500 PSI WOG</t>
  </si>
  <si>
    <t>20SSFL03D</t>
  </si>
  <si>
    <t>20SSFL04D</t>
  </si>
  <si>
    <t>20SSFL05D</t>
  </si>
  <si>
    <t>1" SS FLG BALL VALVE TWO PIECE FULL  PORT ANSI CL 150 API-607 FIRE SAFE  ISO TOP FOR DIRECT MOUNT</t>
  </si>
  <si>
    <t>20SSFL06D</t>
  </si>
  <si>
    <t>20SSFL07D</t>
  </si>
  <si>
    <t>20SSFL08D</t>
  </si>
  <si>
    <t>20SSFL09D</t>
  </si>
  <si>
    <t>20SSFL10D</t>
  </si>
  <si>
    <t>3" SS FLG BALL VALVE TWO PIECE FULL  PORT ANSI CL 150 API-607 FIRE SAFE  ISO TOP FOR DIRECT MOUNT</t>
  </si>
  <si>
    <t>20SSFL11D</t>
  </si>
  <si>
    <t>4" SS FLG BALL VALVE TWO PIECE FULL  PORT ANSI CL 150 API-607 FIRE SAFE  ISO TOP FOR DIRECT MOUNT</t>
  </si>
  <si>
    <t>20SSFL13D</t>
  </si>
  <si>
    <t>6" SS FLG BALL VALVE TWO PIECE FULL  PORT ANSI CL 150 API-607 FIRE SAFE  ISO TOP FOR DIRECT MOUNT</t>
  </si>
  <si>
    <t>20SSFL14D</t>
  </si>
  <si>
    <t>8" SS FLG BALL VALVE TWO PIECE FULL  PORT ANSI CL 150 API-607 FIRE SAFE  ISO TOP FOR DIRECT MOUNT</t>
  </si>
  <si>
    <t>20SSFL15D</t>
  </si>
  <si>
    <t>30SSTH01</t>
  </si>
  <si>
    <t>1/4" SS THD BALL VALVE THREE PIECE   FULL PORT LOCKING HANDLE            1000 PSI WOG</t>
  </si>
  <si>
    <t>30SSTH02</t>
  </si>
  <si>
    <t>3/8" SS THD BALL VALVE THREE PIECE   FULL PORT LOCKING HANDLE            1000 PSI WOG</t>
  </si>
  <si>
    <t>30SSTH03</t>
  </si>
  <si>
    <t>1/2" SS THD BALL VALVE THREE PIECE   FULL PORT LOCKING HANDLE            1000 PSI WOG</t>
  </si>
  <si>
    <t>30SSTH04</t>
  </si>
  <si>
    <t>3/4" SS THD BALL VALVE THREE PIECE   FULL PORT LOCKING HANDLE            1000 PSI WOG</t>
  </si>
  <si>
    <t>30SSTH05</t>
  </si>
  <si>
    <t>1" SS THD BALL VALVE THREE PIECE     FULL PORT LOCKING HANDLE            1000 PSI WOG</t>
  </si>
  <si>
    <t>30SSTH06</t>
  </si>
  <si>
    <t>1-1/4" SS THD BALL VALVE THREE       PIECE FULL PORT LOCKING HANDLE      1000 PSI WOG</t>
  </si>
  <si>
    <t>30SSTH07</t>
  </si>
  <si>
    <t>1-1/2" SS THD BALL VALVE THREE       PIECE FULL PORT LOCKING HANDLE      1000 PSI WOG</t>
  </si>
  <si>
    <t>30SSTH08</t>
  </si>
  <si>
    <t>2" SS THD BALL VALVE THREE PIECE     FULL PORT LOCKING HANDLE            1000 PSI WOG</t>
  </si>
  <si>
    <t>30SSTH09</t>
  </si>
  <si>
    <t>2-1/2" SS THD BALL VALVE THREE       PIECE FULL PORT LOCKING HANDLE      1000 PSI WOG</t>
  </si>
  <si>
    <t>30SSTH10</t>
  </si>
  <si>
    <t>3" SS THD BALL VALVE THREE PIECE     FULL PORT LOCKING HANDLE            1000 PSI WOG</t>
  </si>
  <si>
    <t>30SSTH11</t>
  </si>
  <si>
    <t>4" SS THD BALL VALVE THREE PIECE     FULL PORT LOCKING HANDLE            1000 PSI WOG</t>
  </si>
  <si>
    <t>30SSSW01</t>
  </si>
  <si>
    <t>1/4" SS SW BALL VALVE THREE PIECE    FULL PORT LOCKING HANDLE            1000 PSI WOG</t>
  </si>
  <si>
    <t>30SSSW02</t>
  </si>
  <si>
    <t>3/8" SS SW BALL VALVE THREE PIECE    FULL PORT LOCKING HANDLE            1000 PSI WOG</t>
  </si>
  <si>
    <t>30SSSW03</t>
  </si>
  <si>
    <t>1/2" SS SW BALL VALVE THREE PIECE    FULL PORT LOCKING HANDLE            1000 PSI WOG</t>
  </si>
  <si>
    <t>30SSSW04</t>
  </si>
  <si>
    <t>3/4" SS SW BALL VALVE THREE PIECE    FULL PORT LOCKING HANDLE            1000 PSI WOG</t>
  </si>
  <si>
    <t>30SSSW05</t>
  </si>
  <si>
    <t>1" SS SW BALL VALVE THREE PIECE      FULL PORT LOCKING HANDLE            1000 PSI WOG</t>
  </si>
  <si>
    <t>30SSSW06</t>
  </si>
  <si>
    <t>1-1/4" SS SW BALL VALVE THREE PIECE  FULL PORT LOCKING HANDLE            1000 PSI WOG</t>
  </si>
  <si>
    <t>30SSSW07</t>
  </si>
  <si>
    <t>1-1/2" SS SW BALL VALVE THREE PIECE  FULL PORT LOCKING HANDLE            1000 PSI WOG</t>
  </si>
  <si>
    <t>30SSSW08</t>
  </si>
  <si>
    <t>2" SS SW BALL VALVE THREE PIECE      FULL PORT LOCKING HANDLE            1000 PSI WOG</t>
  </si>
  <si>
    <t>30SSSW09</t>
  </si>
  <si>
    <t>2-1/2" SS SW BALL VALVE THREE PIECE  FULL PORT LOCKING HANDLE            1000 PSI WOG</t>
  </si>
  <si>
    <t>30SSSW10</t>
  </si>
  <si>
    <t>3" SS SW BALL VALVE THREE PIECE      FULL PORT LOCKING HANDLE            1000 PSI WOG</t>
  </si>
  <si>
    <t>30SSSW11</t>
  </si>
  <si>
    <t>4" SS SW BALL VALVE THREE PIECE      FULL PORT LOCKING HANDLE            1000 PSI WOG</t>
  </si>
  <si>
    <t>40SSTH03</t>
  </si>
  <si>
    <t>1/2" SS THD GATE VALVE NRS 200 WOG</t>
  </si>
  <si>
    <t>40SSTH04</t>
  </si>
  <si>
    <t>3/4" SS THD GATE VALVE NRS 200 WOG</t>
  </si>
  <si>
    <t>40SSTH05</t>
  </si>
  <si>
    <t>1" SS THD GATE VALVE NRS 200 WOG</t>
  </si>
  <si>
    <t>40SSTH06</t>
  </si>
  <si>
    <t>1-1/4" SS THD GATE VALVE NRS 200     WOG</t>
  </si>
  <si>
    <t>40SSTH07</t>
  </si>
  <si>
    <t>1-1/2" SS THD GATE VALVE NRS 200     WOG</t>
  </si>
  <si>
    <t>40SSTH08</t>
  </si>
  <si>
    <t>2" SS THD GATE VALVE NRS 200 WOG</t>
  </si>
  <si>
    <t>50SSTH03</t>
  </si>
  <si>
    <t>1/2" SS THD GLOBE VALVE RISING       STEM 200 WOG</t>
  </si>
  <si>
    <t>50SSTH04</t>
  </si>
  <si>
    <t>3/4" SS THD GLOBE VALVE RISING       STEM 200 WOG</t>
  </si>
  <si>
    <t>50SSTH05</t>
  </si>
  <si>
    <t>1" SS THD GLOBE VALVE RISING STEM    200 WOG</t>
  </si>
  <si>
    <t>50SSTH06</t>
  </si>
  <si>
    <t>1-1/4" SS THD GLOBE VALVE RISING     STEM 200 WOG</t>
  </si>
  <si>
    <t>50SSTH07</t>
  </si>
  <si>
    <t>1-1/2" SS THD GLOBE VALVE RISING     STEM 200 WOG</t>
  </si>
  <si>
    <t>50SSTH08</t>
  </si>
  <si>
    <t>2" SS THD GLOBE VALVE RISING STEM    200 WOG</t>
  </si>
  <si>
    <t>60SSTH03</t>
  </si>
  <si>
    <t>1/2" SS THD CHECK VALVE 200 WOG</t>
  </si>
  <si>
    <t>60SSTH04</t>
  </si>
  <si>
    <t>3/4" SS THD CHECK VALVE 200 WOG</t>
  </si>
  <si>
    <t>60SSTH05</t>
  </si>
  <si>
    <t>1" SS THD CHECK VALVE 200 WOG</t>
  </si>
  <si>
    <t>60SSTH06</t>
  </si>
  <si>
    <t>1-1/4" SS THD CHECK VALVE 200 WOG</t>
  </si>
  <si>
    <t>60SSTH07</t>
  </si>
  <si>
    <t>1-1/2" SS THD CHECK VALVE 200 WOG</t>
  </si>
  <si>
    <t>60SSTH08</t>
  </si>
  <si>
    <t>2" SS THD CHECK VALVE 200 WOG</t>
  </si>
  <si>
    <t>70SSTH03</t>
  </si>
  <si>
    <t>1/2" SS THD Y STRAINER 800 WOG</t>
  </si>
  <si>
    <t>70SSTH04</t>
  </si>
  <si>
    <t>3/4" SS THD Y STRAINER 800 WOG</t>
  </si>
  <si>
    <t>70SSTH05</t>
  </si>
  <si>
    <t>1" SS THD Y STRAINER 800 WOG</t>
  </si>
  <si>
    <t>70SSTH06</t>
  </si>
  <si>
    <t>1-1/4" SS THD Y STRAINER 800 WOG</t>
  </si>
  <si>
    <t>70SSTH07</t>
  </si>
  <si>
    <t>1-1/2" SS THD Y STRAINER 800 WOG</t>
  </si>
  <si>
    <t>70SSTH08</t>
  </si>
  <si>
    <t>2" SS THD Y STRAINER 800 WOG</t>
  </si>
  <si>
    <t>25CSTH01M</t>
  </si>
  <si>
    <t>1/4" CS THD BALL VALVE TWO PIECE     REDUCED PORT LOCKING HANDLE MTG PAD 2000 PSI WOG</t>
  </si>
  <si>
    <t>25CSTH02M</t>
  </si>
  <si>
    <t>3/8" CS THD BALL VALVE TWO PIECE     REDUCED PORT LOCKING HANDLE MTG PAD 2000 PSI WOG</t>
  </si>
  <si>
    <t>25CSTH03M</t>
  </si>
  <si>
    <t>1/2" CS THD BALL VALVE TWO PIECE     REDUCED PORT LOCKING HANDLE MTG PAD 2000 PSI WOG</t>
  </si>
  <si>
    <t>25CSTH04M</t>
  </si>
  <si>
    <t>3/4" CS THD BALL VALVE TWO PIECE     REDUCED PORT LOCKING HANDLE MTG PAD 2000 PSI WOG</t>
  </si>
  <si>
    <t>25CSTH05M</t>
  </si>
  <si>
    <t>1" CS THD BALL VALVE TWO PIECE       REDUCED PORT LOCKING HANDLE MTG PAD 2000 PSI WOG</t>
  </si>
  <si>
    <t>25CSTH06M</t>
  </si>
  <si>
    <t>1-1/4" CS THD BALL VALVE TWO PIECE   REDUCED PORT LOCKING HANDLE MTG PAD 1500 PSI WOG</t>
  </si>
  <si>
    <t>25CSTH07M</t>
  </si>
  <si>
    <t>1-1/2" CS THD BALL VALVE TWO PIECE   REDUCED PORT LOCKING HANDLE MTG PAD 1500 PSI WOG</t>
  </si>
  <si>
    <t>25CSTH08M</t>
  </si>
  <si>
    <t>2" CS THD BALL VALVE TWO PIECE       REDUCED PORT LOCKING HANDLE MTG PAD 1500 PSI WOG</t>
  </si>
  <si>
    <t>20CSFL03D</t>
  </si>
  <si>
    <t>1/2" CS FLG BALL VALVE TWO PIECE     FULL PORT ANSI CL 150 API-607 FIRE  SAFE ISO TOP FOR DIRECT MOUNT</t>
  </si>
  <si>
    <t>20CSFL04D</t>
  </si>
  <si>
    <t>3/4" CS FLG BALL VALVE TWO PIECE     FULL PORT ANSI CL 150 API-607 FIRE  SAFE ISO TOP FOR DIRECT MOUNT</t>
  </si>
  <si>
    <t>20CSFL05D</t>
  </si>
  <si>
    <t>1" CS FLG BALL VALVE TWO PIECE FULL  PORT ANSI CL 150 API-607 FIRE SAFE  ISO TOP FOR DIRECT MOUNT</t>
  </si>
  <si>
    <t>20CSFL06D</t>
  </si>
  <si>
    <t>1-1/4" CS FLG BALL VALVE TWO PIECE   FULL PORT ANSI CL 150 API-607 FIRE  SAFE ISO TOP FOR DIRECT MOUNT</t>
  </si>
  <si>
    <t>20CSFL07D</t>
  </si>
  <si>
    <t>1-1/2" CS FLG BALL VALVE TWO PIECE   FULL PORT ANSI CL 150 API-607 FIRE  SAFE ISO TOP FOR DIRECT MOUNT</t>
  </si>
  <si>
    <t>20CSFL08D</t>
  </si>
  <si>
    <t>2" CS FLG BALL VALVE TWO PIECE FULL  PORT ANSI CL 150 API-607 FIRE SAFE  ISO TOP FOR DIRECT MOUNT</t>
  </si>
  <si>
    <t>20CSFL10D</t>
  </si>
  <si>
    <t>3" CS FLG BALL VALVE TWO PIECE FULL  PORT ANSI CL 150 API-607 FIRE SAFE  ISO TOP FOR DIRECT MOUNT</t>
  </si>
  <si>
    <t>20CSFL11D</t>
  </si>
  <si>
    <t>4" CS FLG BALL VALVE TWO PIECE FULL  PORT ANSI CL 150 API-607 FIRE SAFE  ISO TOP FOR DIRECT MOUNT</t>
  </si>
  <si>
    <t>20CSFL13D</t>
  </si>
  <si>
    <t>6" CS FLG BALL VALVE TWO PIECE FULL  PORT ANSI CL 150 API-607 FIRE SAFE  ISO TOP FOR DIRECT MOUNT</t>
  </si>
  <si>
    <t>20CSFL15D</t>
  </si>
  <si>
    <t>10" CS FLG BALL VALVE TWO PIECE      FULL PORT ANSI CL 150 API-607 FIRE  SAFE ISO TOP FOR DIRECT MOUNT</t>
  </si>
  <si>
    <t>20CSFL09D</t>
  </si>
  <si>
    <t>30CSTH01</t>
  </si>
  <si>
    <t>1/4" CS THD BALL VALVE THREE PIECE   FULL PORT LOCKING HANDLE            1000 PSI WOG</t>
  </si>
  <si>
    <t>30CSTH02</t>
  </si>
  <si>
    <t>3/8" CS THD BALL VALVE THREE PIECE   FULL PORT LOCKING HANDLE            1000 PSI WOG</t>
  </si>
  <si>
    <t>30CSTH03</t>
  </si>
  <si>
    <t>1/2" CS THD BALL VALVE THREE PIECE   FULL PORT LOCKING HANDLE            1000 PSI WOG</t>
  </si>
  <si>
    <t>30CSTH04</t>
  </si>
  <si>
    <t>3/4" CS THD BALL VALVE THREE PIECE   FULL PORT LOCKING HANDLE            1000 PSI WOG</t>
  </si>
  <si>
    <t>30CSTH05</t>
  </si>
  <si>
    <t>1" CS THD BALL VALVE THREE PIECE     FULL PORT LOCKING HANDLE            1000 PSI WOG</t>
  </si>
  <si>
    <t>30CSTH06</t>
  </si>
  <si>
    <t>1-1/4" CS THD BALL VALVE THREE       PIECE FULL PORT LOCKING HANDLE      1000 PSI WOG</t>
  </si>
  <si>
    <t>30CSTH07</t>
  </si>
  <si>
    <t>1-1/2" CS THD BALL VALVE THREE       PIECE FULL PORT LOCKING HANDLE      1000 PSI WOG</t>
  </si>
  <si>
    <t>30CSTH08</t>
  </si>
  <si>
    <t>2" CS THD BALL VALVE THREE PIECE     FULL PORT LOCKING HANDLE            1000 PSI WOG</t>
  </si>
  <si>
    <t>30CSTH09</t>
  </si>
  <si>
    <t>2-1/2" CS THD BALL VALVE THREE       PIECE FULL PORT LOCKING HANDLE      1000 PSI WOG</t>
  </si>
  <si>
    <t>30CSTH10</t>
  </si>
  <si>
    <t>3" CS THD BALL VALVE THREE PIECE     FULL PORT LOCKING HANDLE            1000 PSI WOG</t>
  </si>
  <si>
    <t>30CSTH11</t>
  </si>
  <si>
    <t>4" CS THD BALL VALVE THREE PIECE     FULL PORT LOCKING HANDLE            1000 PSI WOG</t>
  </si>
  <si>
    <t>30CSSW01</t>
  </si>
  <si>
    <t>1/4" CS SW BALL VALVE THREE PIECE    FULL PORT LOCKING HANDLE            1000 PSI WOG</t>
  </si>
  <si>
    <t>30CSSW02</t>
  </si>
  <si>
    <t>3/8" CS SW BALL VALVE THREE PIECE    FULL PORT LOCKING HANDLE            1000 PSI WOG</t>
  </si>
  <si>
    <t>30CSSW03</t>
  </si>
  <si>
    <t>1/2" CS SW BALL VALVE THREE PIECE    FULL PORT LOCKING HANDLE            1000 PSI WOG</t>
  </si>
  <si>
    <t>30CSSW04</t>
  </si>
  <si>
    <t>3/4" CS SW BALL VALVE THREE PIECE    FULL PORT LOCKING HANDLE            1000 PSI WOG</t>
  </si>
  <si>
    <t>30CSSW05</t>
  </si>
  <si>
    <t>1" CS SW BALL VALVE THREE PIECE      FULL PORT LOCKING HANDLE            1000 PSI WOG</t>
  </si>
  <si>
    <t>30CSSW06</t>
  </si>
  <si>
    <t>1-1/4" CS SW BALL VALVE THREE PIECE  FULL PORT LOCKING HANDLE            1000 PSI WOG</t>
  </si>
  <si>
    <t>30CSSW07</t>
  </si>
  <si>
    <t>1-1/2" CS SW BALL VALVE THREE PIECE  FULL PORT LOCKING HANDLE            1000 PSI WOG</t>
  </si>
  <si>
    <t>30CSSW08</t>
  </si>
  <si>
    <t>2" CS SW BALL VALVE THREE PIECE      FULL PORT LOCKING HANDLE            1000 PSI WOG</t>
  </si>
  <si>
    <t>30CSSW09</t>
  </si>
  <si>
    <t>2-1/2" CS SW BALL VALVE THREE PIECE  FULL PORT LOCKING HANDLE            1000 PSI WOG</t>
  </si>
  <si>
    <t>30CSSW10</t>
  </si>
  <si>
    <t>3" CS SW BALL VALVE THREE PIECE      FULL PORT LOCKING HANDLE            1000 PSI WOG</t>
  </si>
  <si>
    <t>30CSSW11</t>
  </si>
  <si>
    <t>4" CS SW BALL VALVE THREE PIECE      FULL PORT LOCKING HANDLE            1000 PSI WOG</t>
  </si>
  <si>
    <t>TWO PIECE SS FLANGED BALL VALVE FULL PORT FIRE SAFE TOP FOR DIRECT MOUNT</t>
  </si>
  <si>
    <t>THREE PIECE SS SOCKET WELD BALL VALVE  FULL PORT LOCKING HANDLE</t>
  </si>
  <si>
    <t>THREE PIECE SS THD BALL VALVE FULL PORT LOCKING HANDLE</t>
  </si>
  <si>
    <t>TWO PIECE SS THD BALL VALVE REDUCED  PORT LOCKING HANDLE MTG PAD</t>
  </si>
  <si>
    <t>TWO PIECE SS THD BALL VALVE FULL PORT LOCKING HANDLE MTG PAD</t>
  </si>
  <si>
    <t>SS THD GATE VALVE NRS</t>
  </si>
  <si>
    <t>SS THD GLOBE VALVE RISING STEM</t>
  </si>
  <si>
    <t>SS THD CHK VALVE</t>
  </si>
  <si>
    <t>SS THD Y STRAINER</t>
  </si>
  <si>
    <t>DESCRIPTION</t>
  </si>
  <si>
    <t>LIST</t>
  </si>
  <si>
    <t>PRICE SHEET:</t>
  </si>
  <si>
    <t>EFFECTIVE:</t>
  </si>
  <si>
    <t>PART #</t>
  </si>
  <si>
    <t>Multiplier</t>
  </si>
  <si>
    <t>Net Price</t>
  </si>
  <si>
    <t>Inner QTY</t>
  </si>
  <si>
    <t>Inner I 2 of 5</t>
  </si>
  <si>
    <t>Master QTY</t>
  </si>
  <si>
    <t>Master I 2 of 5</t>
  </si>
  <si>
    <t>UPC Code</t>
  </si>
  <si>
    <t>Your Multiplier:</t>
  </si>
  <si>
    <t>1/2" SS FLG BALL VALVE TWO PIECE FULL PORT ANSI CL 150 API-607 FIRE  SAFE ISO TOP FOR DIRECT MOUNT</t>
  </si>
  <si>
    <t>3/4" SS FLG BALL VALVE TWO PIECE FULL PORT ANSI CL 150 API-607 FIRE  SAFE ISO TOP FOR DIRECT MOUNT</t>
  </si>
  <si>
    <t>1-1/4" SS FLG BALL VALVE TWO PIECE FULL PORT ANSI CL 150 API-607 FIRE  SAFE ISO TOP FOR DIRECT MOUNT</t>
  </si>
  <si>
    <t>1-1/2" SS FLG BALL VALVE TWO PIECE FULL PORT ANSI CL 150 API-607 FIRE  SAFE ISO TOP FOR DIRECT MOUNT</t>
  </si>
  <si>
    <t>2" SS FLG BALL VALVE TWO PIECE FULL PORT ANSI CL 150 API-607 FIRE SAFE  ISO TOP FOR DIRECT MOUNT</t>
  </si>
  <si>
    <t>2-1/2" SS FLG BALL VALVE TWO PIECE FULL PORT ANSI CL 150 API-607 FIRE  SAFE ISO TOP FOR DIRECT MOUNT</t>
  </si>
  <si>
    <t>10" SS FLG BALL VALVE TWO PIECE FULL PORT ANSI CL 150 API-607 FIRE  SAFE ISO TOP FOR DIRECT MOUNT</t>
  </si>
  <si>
    <t>2-1/2" CS FLG BALL VALVE TWO PIECE  FULL PORT ANSI CL 150 API-607 FIRE  SAFE ISO TOP FOR DIRECT MOUNT</t>
  </si>
  <si>
    <t xml:space="preserve"> </t>
  </si>
  <si>
    <t>ONE PIECE SS THD BALL VALVE REDUCED PORT LOCKING HANDLE</t>
  </si>
  <si>
    <t>TWO PIECE CARBON STEEL THD BALL VALVE REDUCED PORT LOCKING HANDLE MTG PAD</t>
  </si>
  <si>
    <t>TWO PIECE CARBON STEEL FLANGED BALL VALVE FULL PORT FIRE SAFE TOP  DIRECT MOUNT</t>
  </si>
  <si>
    <t>THREE PIECE CARBON STEEL THD BALL VALVE FULL PORT LOCKING HANDLE</t>
  </si>
  <si>
    <t>THREE PIECE CARBON STEEL SOCKET WELD BALL VALVE FULL PORT LOCKING HANDLE</t>
  </si>
  <si>
    <t>CARBON STEEL &amp;  STAINLESS STEEL VALVES</t>
  </si>
  <si>
    <t>PL-0115-SSCSVALVE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</si>
</sst>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* #,##0.0000_);_(* \(#,##0.0000\);_(* &quot;-&quot;????_);_(@_)"/>
    <numFmt numFmtId="166" formatCode="[$-409]mmmm\ d\,\ yyyy;@"/>
    <numFmt numFmtId="167" formatCode="0.0000"/>
    <numFmt numFmtId="168" formatCode="#,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44" fontId="40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0" fontId="40" fillId="0" borderId="0" xfId="0" applyFont="1" applyAlignment="1">
      <alignment/>
    </xf>
    <xf numFmtId="1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44" fontId="39" fillId="0" borderId="0" xfId="0" applyNumberFormat="1" applyFont="1" applyFill="1" applyBorder="1" applyAlignment="1">
      <alignment/>
    </xf>
    <xf numFmtId="165" fontId="39" fillId="0" borderId="0" xfId="42" applyNumberFormat="1" applyFont="1" applyFill="1" applyBorder="1" applyAlignment="1">
      <alignment horizontal="center"/>
    </xf>
    <xf numFmtId="44" fontId="39" fillId="0" borderId="0" xfId="0" applyNumberFormat="1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right"/>
    </xf>
    <xf numFmtId="0" fontId="39" fillId="0" borderId="0" xfId="0" applyNumberFormat="1" applyFont="1" applyFill="1" applyBorder="1" applyAlignment="1">
      <alignment horizontal="right"/>
    </xf>
    <xf numFmtId="164" fontId="39" fillId="0" borderId="0" xfId="0" applyNumberFormat="1" applyFont="1" applyFill="1" applyBorder="1" applyAlignment="1">
      <alignment horizontal="right"/>
    </xf>
    <xf numFmtId="44" fontId="39" fillId="0" borderId="0" xfId="45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left"/>
    </xf>
    <xf numFmtId="44" fontId="39" fillId="0" borderId="0" xfId="4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2" fillId="0" borderId="0" xfId="45" applyNumberFormat="1" applyFont="1" applyFill="1" applyBorder="1" applyAlignment="1">
      <alignment horizontal="center"/>
    </xf>
    <xf numFmtId="165" fontId="2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/>
    </xf>
    <xf numFmtId="165" fontId="4" fillId="33" borderId="0" xfId="44" applyNumberFormat="1" applyFont="1" applyFill="1" applyAlignment="1">
      <alignment wrapText="1"/>
    </xf>
    <xf numFmtId="167" fontId="2" fillId="33" borderId="0" xfId="47" applyNumberFormat="1" applyFont="1" applyFill="1" applyAlignment="1">
      <alignment horizontal="right"/>
    </xf>
    <xf numFmtId="44" fontId="39" fillId="0" borderId="0" xfId="0" applyNumberFormat="1" applyFont="1" applyAlignment="1">
      <alignment/>
    </xf>
    <xf numFmtId="165" fontId="39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16.140625" style="1" customWidth="1"/>
    <col min="2" max="2" width="107.00390625" style="1" bestFit="1" customWidth="1"/>
    <col min="3" max="3" width="11.28125" style="2" bestFit="1" customWidth="1"/>
    <col min="4" max="4" width="15.57421875" style="1" bestFit="1" customWidth="1"/>
    <col min="5" max="5" width="14.00390625" style="1" customWidth="1"/>
    <col min="6" max="6" width="5.7109375" style="1" bestFit="1" customWidth="1"/>
    <col min="7" max="7" width="15.140625" style="3" bestFit="1" customWidth="1"/>
    <col min="8" max="8" width="7.00390625" style="1" bestFit="1" customWidth="1"/>
    <col min="9" max="9" width="15.140625" style="3" bestFit="1" customWidth="1"/>
    <col min="10" max="10" width="13.140625" style="4" bestFit="1" customWidth="1"/>
    <col min="11" max="16384" width="9.140625" style="1" customWidth="1"/>
  </cols>
  <sheetData>
    <row r="1" spans="1:10" s="9" customFormat="1" ht="12.75">
      <c r="A1" s="8" t="s">
        <v>278</v>
      </c>
      <c r="C1" s="10"/>
      <c r="D1" s="11"/>
      <c r="E1" s="12"/>
      <c r="G1" s="13"/>
      <c r="H1" s="14"/>
      <c r="I1" s="13"/>
      <c r="J1" s="15"/>
    </row>
    <row r="2" spans="1:10" s="9" customFormat="1" ht="12.75">
      <c r="A2" s="8" t="s">
        <v>253</v>
      </c>
      <c r="B2" s="8" t="s">
        <v>279</v>
      </c>
      <c r="C2" s="16"/>
      <c r="D2" s="11"/>
      <c r="E2" s="12"/>
      <c r="G2" s="13"/>
      <c r="H2" s="14"/>
      <c r="I2" s="13"/>
      <c r="J2" s="15"/>
    </row>
    <row r="3" spans="1:10" s="9" customFormat="1" ht="12.75">
      <c r="A3" s="8" t="s">
        <v>254</v>
      </c>
      <c r="B3" s="17">
        <v>42016</v>
      </c>
      <c r="C3" s="16"/>
      <c r="D3" s="11"/>
      <c r="E3" s="18"/>
      <c r="G3" s="13"/>
      <c r="H3" s="14"/>
      <c r="I3" s="13"/>
      <c r="J3" s="15"/>
    </row>
    <row r="4" spans="1:10" s="9" customFormat="1" ht="12.75">
      <c r="A4" s="8"/>
      <c r="B4" s="17"/>
      <c r="C4" s="16"/>
      <c r="D4" s="11"/>
      <c r="E4" s="18"/>
      <c r="G4" s="13"/>
      <c r="H4" s="14"/>
      <c r="I4" s="13"/>
      <c r="J4" s="15"/>
    </row>
    <row r="5" spans="1:10" s="26" customFormat="1" ht="25.5">
      <c r="A5" s="19" t="s">
        <v>255</v>
      </c>
      <c r="B5" s="19" t="s">
        <v>251</v>
      </c>
      <c r="C5" s="20" t="s">
        <v>252</v>
      </c>
      <c r="D5" s="21" t="s">
        <v>256</v>
      </c>
      <c r="E5" s="20" t="s">
        <v>257</v>
      </c>
      <c r="F5" s="22" t="s">
        <v>258</v>
      </c>
      <c r="G5" s="23" t="s">
        <v>259</v>
      </c>
      <c r="H5" s="24" t="s">
        <v>260</v>
      </c>
      <c r="I5" s="23" t="s">
        <v>261</v>
      </c>
      <c r="J5" s="25" t="s">
        <v>262</v>
      </c>
    </row>
    <row r="6" spans="1:10" s="26" customFormat="1" ht="18" customHeight="1">
      <c r="A6" s="19"/>
      <c r="B6" s="19"/>
      <c r="C6" s="20"/>
      <c r="D6" s="27" t="s">
        <v>263</v>
      </c>
      <c r="E6" s="28"/>
      <c r="F6" s="22"/>
      <c r="G6" s="23"/>
      <c r="H6" s="24"/>
      <c r="I6" s="23"/>
      <c r="J6" s="25"/>
    </row>
    <row r="7" spans="1:3" ht="12.75">
      <c r="A7" s="5" t="s">
        <v>273</v>
      </c>
      <c r="C7" s="29"/>
    </row>
    <row r="8" spans="1:10" ht="12.75">
      <c r="A8" s="1" t="s">
        <v>0</v>
      </c>
      <c r="B8" s="1" t="s">
        <v>1</v>
      </c>
      <c r="C8" s="29">
        <v>21.73</v>
      </c>
      <c r="D8" s="30">
        <f>$E$6</f>
        <v>0</v>
      </c>
      <c r="E8" s="29">
        <f aca="true" t="shared" si="0" ref="E8:E15">C8*D8</f>
        <v>0</v>
      </c>
      <c r="F8" s="1">
        <v>5</v>
      </c>
      <c r="G8" s="3">
        <v>10082647172385</v>
      </c>
      <c r="H8" s="1">
        <v>375</v>
      </c>
      <c r="I8" s="3">
        <v>20082647172382</v>
      </c>
      <c r="J8" s="4">
        <v>82647172388</v>
      </c>
    </row>
    <row r="9" spans="1:10" ht="12.75">
      <c r="A9" s="1" t="s">
        <v>2</v>
      </c>
      <c r="B9" s="1" t="s">
        <v>3</v>
      </c>
      <c r="C9" s="29">
        <v>23.36</v>
      </c>
      <c r="D9" s="30">
        <f aca="true" t="shared" si="1" ref="D9:D93">$E$6</f>
        <v>0</v>
      </c>
      <c r="E9" s="29">
        <f t="shared" si="0"/>
        <v>0</v>
      </c>
      <c r="F9" s="1">
        <v>5</v>
      </c>
      <c r="G9" s="3">
        <v>10082647172392</v>
      </c>
      <c r="H9" s="1">
        <v>375</v>
      </c>
      <c r="I9" s="3">
        <v>20082647172399</v>
      </c>
      <c r="J9" s="4">
        <v>82647172395</v>
      </c>
    </row>
    <row r="10" spans="1:10" ht="12.75">
      <c r="A10" s="1" t="s">
        <v>4</v>
      </c>
      <c r="B10" s="1" t="s">
        <v>5</v>
      </c>
      <c r="C10" s="29">
        <v>29.29</v>
      </c>
      <c r="D10" s="30">
        <f t="shared" si="1"/>
        <v>0</v>
      </c>
      <c r="E10" s="29">
        <f t="shared" si="0"/>
        <v>0</v>
      </c>
      <c r="F10" s="1">
        <v>2</v>
      </c>
      <c r="G10" s="3">
        <v>10082647172408</v>
      </c>
      <c r="H10" s="1">
        <v>108</v>
      </c>
      <c r="I10" s="3">
        <v>20082647172405</v>
      </c>
      <c r="J10" s="4">
        <v>82647172401</v>
      </c>
    </row>
    <row r="11" spans="1:10" ht="12.75">
      <c r="A11" s="1" t="s">
        <v>6</v>
      </c>
      <c r="B11" s="1" t="s">
        <v>7</v>
      </c>
      <c r="C11" s="29">
        <v>38.01</v>
      </c>
      <c r="D11" s="30">
        <f t="shared" si="1"/>
        <v>0</v>
      </c>
      <c r="E11" s="29">
        <f t="shared" si="0"/>
        <v>0</v>
      </c>
      <c r="F11" s="1">
        <v>2</v>
      </c>
      <c r="G11" s="3">
        <v>10082647172415</v>
      </c>
      <c r="H11" s="1">
        <v>108</v>
      </c>
      <c r="I11" s="3">
        <v>20082647172412</v>
      </c>
      <c r="J11" s="4">
        <v>82647172418</v>
      </c>
    </row>
    <row r="12" spans="1:10" ht="12.75">
      <c r="A12" s="1" t="s">
        <v>8</v>
      </c>
      <c r="B12" s="1" t="s">
        <v>9</v>
      </c>
      <c r="C12" s="29">
        <v>54.09</v>
      </c>
      <c r="D12" s="30">
        <f t="shared" si="1"/>
        <v>0</v>
      </c>
      <c r="E12" s="29">
        <f t="shared" si="0"/>
        <v>0</v>
      </c>
      <c r="F12" s="1">
        <v>2</v>
      </c>
      <c r="G12" s="3">
        <v>10082647172422</v>
      </c>
      <c r="H12" s="1">
        <v>76</v>
      </c>
      <c r="I12" s="3">
        <v>20082647172429</v>
      </c>
      <c r="J12" s="4">
        <v>82647172425</v>
      </c>
    </row>
    <row r="13" spans="1:10" ht="12.75">
      <c r="A13" s="1" t="s">
        <v>10</v>
      </c>
      <c r="B13" s="1" t="s">
        <v>11</v>
      </c>
      <c r="C13" s="29">
        <v>78.02</v>
      </c>
      <c r="D13" s="30">
        <f t="shared" si="1"/>
        <v>0</v>
      </c>
      <c r="E13" s="29">
        <f t="shared" si="0"/>
        <v>0</v>
      </c>
      <c r="F13" s="1">
        <v>2</v>
      </c>
      <c r="G13" s="3">
        <v>10082647172439</v>
      </c>
      <c r="H13" s="1">
        <v>54</v>
      </c>
      <c r="I13" s="3">
        <v>20082647172436</v>
      </c>
      <c r="J13" s="4">
        <v>82647172432</v>
      </c>
    </row>
    <row r="14" spans="1:10" ht="12.75">
      <c r="A14" s="1" t="s">
        <v>12</v>
      </c>
      <c r="B14" s="1" t="s">
        <v>13</v>
      </c>
      <c r="C14" s="29">
        <v>90.66</v>
      </c>
      <c r="D14" s="30">
        <f t="shared" si="1"/>
        <v>0</v>
      </c>
      <c r="E14" s="29">
        <f t="shared" si="0"/>
        <v>0</v>
      </c>
      <c r="F14" s="1">
        <v>2</v>
      </c>
      <c r="G14" s="3">
        <v>10082647172446</v>
      </c>
      <c r="H14" s="1">
        <v>40</v>
      </c>
      <c r="I14" s="3">
        <v>20082647172443</v>
      </c>
      <c r="J14" s="4">
        <v>82647172449</v>
      </c>
    </row>
    <row r="15" spans="1:10" ht="12.75">
      <c r="A15" s="1" t="s">
        <v>14</v>
      </c>
      <c r="B15" s="1" t="s">
        <v>15</v>
      </c>
      <c r="C15" s="29">
        <v>137.19</v>
      </c>
      <c r="D15" s="30">
        <f t="shared" si="1"/>
        <v>0</v>
      </c>
      <c r="E15" s="29">
        <f t="shared" si="0"/>
        <v>0</v>
      </c>
      <c r="F15" s="1">
        <v>2</v>
      </c>
      <c r="G15" s="3">
        <v>10082647172453</v>
      </c>
      <c r="H15" s="1">
        <v>30</v>
      </c>
      <c r="I15" s="3">
        <v>20082647172450</v>
      </c>
      <c r="J15" s="4">
        <v>82647172456</v>
      </c>
    </row>
    <row r="16" spans="1:5" ht="12.75">
      <c r="A16" s="5" t="s">
        <v>242</v>
      </c>
      <c r="C16" s="29"/>
      <c r="D16" s="30" t="s">
        <v>272</v>
      </c>
      <c r="E16" s="29" t="s">
        <v>272</v>
      </c>
    </row>
    <row r="17" spans="1:10" ht="12.75">
      <c r="A17" s="1" t="s">
        <v>52</v>
      </c>
      <c r="B17" s="1" t="s">
        <v>264</v>
      </c>
      <c r="C17" s="29">
        <v>151.41</v>
      </c>
      <c r="D17" s="30">
        <f t="shared" si="1"/>
        <v>0</v>
      </c>
      <c r="E17" s="29">
        <f aca="true" t="shared" si="2" ref="E17:E28">C17*D17</f>
        <v>0</v>
      </c>
      <c r="F17" s="1">
        <v>1</v>
      </c>
      <c r="G17" s="3">
        <v>10082647173603</v>
      </c>
      <c r="H17" s="1">
        <v>12</v>
      </c>
      <c r="I17" s="3">
        <v>20082647173600</v>
      </c>
      <c r="J17" s="4">
        <v>82647173606</v>
      </c>
    </row>
    <row r="18" spans="1:10" ht="12.75">
      <c r="A18" s="1" t="s">
        <v>53</v>
      </c>
      <c r="B18" s="1" t="s">
        <v>265</v>
      </c>
      <c r="C18" s="29">
        <v>175.81</v>
      </c>
      <c r="D18" s="30">
        <f t="shared" si="1"/>
        <v>0</v>
      </c>
      <c r="E18" s="29">
        <f t="shared" si="2"/>
        <v>0</v>
      </c>
      <c r="F18" s="1">
        <v>1</v>
      </c>
      <c r="G18" s="3">
        <v>10082647173610</v>
      </c>
      <c r="H18" s="1">
        <v>1</v>
      </c>
      <c r="I18" s="3">
        <v>20082647173617</v>
      </c>
      <c r="J18" s="4">
        <v>82647173613</v>
      </c>
    </row>
    <row r="19" spans="1:10" ht="12.75">
      <c r="A19" s="1" t="s">
        <v>54</v>
      </c>
      <c r="B19" s="1" t="s">
        <v>55</v>
      </c>
      <c r="C19" s="29">
        <v>221.76</v>
      </c>
      <c r="D19" s="30">
        <f t="shared" si="1"/>
        <v>0</v>
      </c>
      <c r="E19" s="29">
        <f t="shared" si="2"/>
        <v>0</v>
      </c>
      <c r="F19" s="1">
        <v>1</v>
      </c>
      <c r="G19" s="3">
        <v>10082647173627</v>
      </c>
      <c r="H19" s="1">
        <v>8</v>
      </c>
      <c r="I19" s="3">
        <v>20082647173624</v>
      </c>
      <c r="J19" s="4">
        <v>82647173620</v>
      </c>
    </row>
    <row r="20" spans="1:10" ht="12.75">
      <c r="A20" s="1" t="s">
        <v>56</v>
      </c>
      <c r="B20" s="1" t="s">
        <v>266</v>
      </c>
      <c r="C20" s="29">
        <v>294.34</v>
      </c>
      <c r="D20" s="30">
        <f t="shared" si="1"/>
        <v>0</v>
      </c>
      <c r="E20" s="29">
        <f t="shared" si="2"/>
        <v>0</v>
      </c>
      <c r="F20" s="1">
        <v>1</v>
      </c>
      <c r="G20" s="3">
        <v>10082647173634</v>
      </c>
      <c r="H20" s="1">
        <v>6</v>
      </c>
      <c r="I20" s="3">
        <v>20082647173631</v>
      </c>
      <c r="J20" s="4">
        <v>82647173637</v>
      </c>
    </row>
    <row r="21" spans="1:10" ht="12.75">
      <c r="A21" s="1" t="s">
        <v>57</v>
      </c>
      <c r="B21" s="1" t="s">
        <v>267</v>
      </c>
      <c r="C21" s="29">
        <v>454.32</v>
      </c>
      <c r="D21" s="30">
        <f t="shared" si="1"/>
        <v>0</v>
      </c>
      <c r="E21" s="29">
        <f t="shared" si="2"/>
        <v>0</v>
      </c>
      <c r="F21" s="1">
        <v>1</v>
      </c>
      <c r="G21" s="3">
        <v>10082647173641</v>
      </c>
      <c r="H21" s="1">
        <v>4</v>
      </c>
      <c r="I21" s="3">
        <v>20082647173648</v>
      </c>
      <c r="J21" s="4">
        <v>82647173644</v>
      </c>
    </row>
    <row r="22" spans="1:10" ht="12.75">
      <c r="A22" s="1" t="s">
        <v>58</v>
      </c>
      <c r="B22" s="1" t="s">
        <v>268</v>
      </c>
      <c r="C22" s="29">
        <v>565.94</v>
      </c>
      <c r="D22" s="30">
        <f t="shared" si="1"/>
        <v>0</v>
      </c>
      <c r="E22" s="29">
        <f t="shared" si="2"/>
        <v>0</v>
      </c>
      <c r="F22" s="1">
        <v>1</v>
      </c>
      <c r="G22" s="3">
        <v>10082647173658</v>
      </c>
      <c r="H22" s="1">
        <v>4</v>
      </c>
      <c r="I22" s="3">
        <v>20082647173655</v>
      </c>
      <c r="J22" s="4">
        <v>82647173651</v>
      </c>
    </row>
    <row r="23" spans="1:10" ht="12.75">
      <c r="A23" s="1" t="s">
        <v>59</v>
      </c>
      <c r="B23" s="1" t="s">
        <v>269</v>
      </c>
      <c r="C23" s="29">
        <v>939.51</v>
      </c>
      <c r="D23" s="30">
        <f t="shared" si="1"/>
        <v>0</v>
      </c>
      <c r="E23" s="29">
        <f t="shared" si="2"/>
        <v>0</v>
      </c>
      <c r="F23" s="1">
        <v>1</v>
      </c>
      <c r="G23" s="3">
        <v>10082647173665</v>
      </c>
      <c r="H23" s="1">
        <v>2</v>
      </c>
      <c r="I23" s="3">
        <v>20082647173662</v>
      </c>
      <c r="J23" s="4">
        <v>82647173668</v>
      </c>
    </row>
    <row r="24" spans="1:10" ht="12.75">
      <c r="A24" s="1" t="s">
        <v>60</v>
      </c>
      <c r="B24" s="1" t="s">
        <v>61</v>
      </c>
      <c r="C24" s="29">
        <v>1179.76</v>
      </c>
      <c r="D24" s="30">
        <f t="shared" si="1"/>
        <v>0</v>
      </c>
      <c r="E24" s="29">
        <f t="shared" si="2"/>
        <v>0</v>
      </c>
      <c r="F24" s="1">
        <v>1</v>
      </c>
      <c r="G24" s="3">
        <v>10082647173672</v>
      </c>
      <c r="H24" s="1">
        <v>1</v>
      </c>
      <c r="I24" s="3">
        <v>20082647173679</v>
      </c>
      <c r="J24" s="4">
        <v>82647173675</v>
      </c>
    </row>
    <row r="25" spans="1:10" ht="12.75">
      <c r="A25" s="1" t="s">
        <v>62</v>
      </c>
      <c r="B25" s="1" t="s">
        <v>63</v>
      </c>
      <c r="C25" s="29">
        <v>1915.01</v>
      </c>
      <c r="D25" s="30">
        <f t="shared" si="1"/>
        <v>0</v>
      </c>
      <c r="E25" s="29">
        <f t="shared" si="2"/>
        <v>0</v>
      </c>
      <c r="F25" s="1">
        <v>1</v>
      </c>
      <c r="G25" s="3">
        <v>10082647173689</v>
      </c>
      <c r="H25" s="1">
        <v>1</v>
      </c>
      <c r="I25" s="3">
        <v>20082647173686</v>
      </c>
      <c r="J25" s="4">
        <v>82647173682</v>
      </c>
    </row>
    <row r="26" spans="1:10" ht="12.75">
      <c r="A26" s="1" t="s">
        <v>64</v>
      </c>
      <c r="B26" s="1" t="s">
        <v>65</v>
      </c>
      <c r="C26" s="29">
        <v>3961.31</v>
      </c>
      <c r="D26" s="30">
        <f t="shared" si="1"/>
        <v>0</v>
      </c>
      <c r="E26" s="29">
        <f t="shared" si="2"/>
        <v>0</v>
      </c>
      <c r="F26" s="1">
        <v>1</v>
      </c>
      <c r="G26" s="3">
        <v>10082647173696</v>
      </c>
      <c r="H26" s="1">
        <v>1</v>
      </c>
      <c r="I26" s="3">
        <v>20082647173693</v>
      </c>
      <c r="J26" s="4">
        <v>82647173699</v>
      </c>
    </row>
    <row r="27" spans="1:10" ht="12.75">
      <c r="A27" s="1" t="s">
        <v>66</v>
      </c>
      <c r="B27" s="1" t="s">
        <v>67</v>
      </c>
      <c r="C27" s="29">
        <v>7347.85</v>
      </c>
      <c r="D27" s="30">
        <f t="shared" si="1"/>
        <v>0</v>
      </c>
      <c r="E27" s="29">
        <f t="shared" si="2"/>
        <v>0</v>
      </c>
      <c r="F27" s="1">
        <v>1</v>
      </c>
      <c r="G27" s="3">
        <v>10082647173702</v>
      </c>
      <c r="H27" s="1">
        <v>1</v>
      </c>
      <c r="I27" s="3">
        <v>20082647173709</v>
      </c>
      <c r="J27" s="4">
        <v>82647173705</v>
      </c>
    </row>
    <row r="28" spans="1:10" ht="12.75">
      <c r="A28" s="1" t="s">
        <v>68</v>
      </c>
      <c r="B28" s="1" t="s">
        <v>270</v>
      </c>
      <c r="C28" s="29">
        <v>13187.63</v>
      </c>
      <c r="D28" s="30">
        <f t="shared" si="1"/>
        <v>0</v>
      </c>
      <c r="E28" s="29">
        <f t="shared" si="2"/>
        <v>0</v>
      </c>
      <c r="F28" s="1">
        <v>1</v>
      </c>
      <c r="G28" s="3">
        <v>10082647173719</v>
      </c>
      <c r="H28" s="1">
        <v>1</v>
      </c>
      <c r="I28" s="3">
        <v>20082647173716</v>
      </c>
      <c r="J28" s="4">
        <v>82647173712</v>
      </c>
    </row>
    <row r="29" spans="1:5" ht="12.75">
      <c r="A29" s="5" t="s">
        <v>275</v>
      </c>
      <c r="C29" s="29"/>
      <c r="D29" s="30" t="s">
        <v>272</v>
      </c>
      <c r="E29" s="29" t="s">
        <v>272</v>
      </c>
    </row>
    <row r="30" spans="1:10" ht="12.75">
      <c r="A30" s="1" t="s">
        <v>177</v>
      </c>
      <c r="B30" s="1" t="s">
        <v>178</v>
      </c>
      <c r="C30" s="29">
        <v>125.62</v>
      </c>
      <c r="D30" s="30">
        <f aca="true" t="shared" si="3" ref="D30:D40">$E$6</f>
        <v>0</v>
      </c>
      <c r="E30" s="29">
        <f aca="true" t="shared" si="4" ref="E30:E40">C30*D30</f>
        <v>0</v>
      </c>
      <c r="F30" s="1">
        <v>1</v>
      </c>
      <c r="G30" s="3">
        <v>10082647173733</v>
      </c>
      <c r="H30" s="1">
        <v>12</v>
      </c>
      <c r="I30" s="3">
        <v>20082647173730</v>
      </c>
      <c r="J30" s="4">
        <v>82647173736</v>
      </c>
    </row>
    <row r="31" spans="1:10" ht="12.75">
      <c r="A31" s="1" t="s">
        <v>179</v>
      </c>
      <c r="B31" s="1" t="s">
        <v>180</v>
      </c>
      <c r="C31" s="29">
        <v>143.72</v>
      </c>
      <c r="D31" s="30">
        <f t="shared" si="3"/>
        <v>0</v>
      </c>
      <c r="E31" s="29">
        <f t="shared" si="4"/>
        <v>0</v>
      </c>
      <c r="F31" s="1">
        <v>1</v>
      </c>
      <c r="G31" s="3">
        <v>10082647173740</v>
      </c>
      <c r="H31" s="1">
        <v>12</v>
      </c>
      <c r="I31" s="3">
        <v>20082647173747</v>
      </c>
      <c r="J31" s="4">
        <v>82647173743</v>
      </c>
    </row>
    <row r="32" spans="1:10" ht="12.75">
      <c r="A32" s="1" t="s">
        <v>181</v>
      </c>
      <c r="B32" s="1" t="s">
        <v>182</v>
      </c>
      <c r="C32" s="29">
        <v>180.69</v>
      </c>
      <c r="D32" s="30">
        <f t="shared" si="3"/>
        <v>0</v>
      </c>
      <c r="E32" s="29">
        <f t="shared" si="4"/>
        <v>0</v>
      </c>
      <c r="F32" s="1">
        <v>1</v>
      </c>
      <c r="G32" s="3">
        <v>10082647173757</v>
      </c>
      <c r="H32" s="1">
        <v>8</v>
      </c>
      <c r="I32" s="3">
        <v>20082647173754</v>
      </c>
      <c r="J32" s="4">
        <v>82647173750</v>
      </c>
    </row>
    <row r="33" spans="1:10" ht="12.75">
      <c r="A33" s="1" t="s">
        <v>183</v>
      </c>
      <c r="B33" s="1" t="s">
        <v>184</v>
      </c>
      <c r="C33" s="29">
        <v>235.22</v>
      </c>
      <c r="D33" s="30">
        <f t="shared" si="3"/>
        <v>0</v>
      </c>
      <c r="E33" s="29">
        <f t="shared" si="4"/>
        <v>0</v>
      </c>
      <c r="F33" s="1">
        <v>1</v>
      </c>
      <c r="G33" s="3">
        <v>10082647173764</v>
      </c>
      <c r="H33" s="1">
        <v>6</v>
      </c>
      <c r="I33" s="3">
        <v>20082647173761</v>
      </c>
      <c r="J33" s="4">
        <v>82647173767</v>
      </c>
    </row>
    <row r="34" spans="1:10" ht="12.75">
      <c r="A34" s="1" t="s">
        <v>185</v>
      </c>
      <c r="B34" s="1" t="s">
        <v>186</v>
      </c>
      <c r="C34" s="29">
        <v>364.89</v>
      </c>
      <c r="D34" s="30">
        <f t="shared" si="3"/>
        <v>0</v>
      </c>
      <c r="E34" s="29">
        <f t="shared" si="4"/>
        <v>0</v>
      </c>
      <c r="F34" s="1">
        <v>1</v>
      </c>
      <c r="G34" s="3">
        <v>10082647173771</v>
      </c>
      <c r="H34" s="1">
        <v>4</v>
      </c>
      <c r="I34" s="3">
        <v>20082647173778</v>
      </c>
      <c r="J34" s="4">
        <v>82647173774</v>
      </c>
    </row>
    <row r="35" spans="1:10" ht="12.75">
      <c r="A35" s="1" t="s">
        <v>187</v>
      </c>
      <c r="B35" s="1" t="s">
        <v>188</v>
      </c>
      <c r="C35" s="29">
        <v>434.55</v>
      </c>
      <c r="D35" s="30">
        <f t="shared" si="3"/>
        <v>0</v>
      </c>
      <c r="E35" s="29">
        <f t="shared" si="4"/>
        <v>0</v>
      </c>
      <c r="F35" s="1">
        <v>1</v>
      </c>
      <c r="G35" s="3">
        <v>10082647173788</v>
      </c>
      <c r="H35" s="1">
        <v>4</v>
      </c>
      <c r="I35" s="3">
        <v>20082647173785</v>
      </c>
      <c r="J35" s="4">
        <v>82647173781</v>
      </c>
    </row>
    <row r="36" spans="1:10" ht="12.75">
      <c r="A36" s="1" t="s">
        <v>197</v>
      </c>
      <c r="B36" s="1" t="s">
        <v>271</v>
      </c>
      <c r="C36" s="29">
        <v>734.8</v>
      </c>
      <c r="D36" s="30">
        <f t="shared" si="3"/>
        <v>0</v>
      </c>
      <c r="E36" s="29">
        <f>C36*D36</f>
        <v>0</v>
      </c>
      <c r="F36" s="1">
        <v>1</v>
      </c>
      <c r="G36" s="3">
        <v>10082647173849</v>
      </c>
      <c r="H36" s="1">
        <v>2</v>
      </c>
      <c r="I36" s="3">
        <v>20082647173846</v>
      </c>
      <c r="J36" s="4">
        <v>82647173842</v>
      </c>
    </row>
    <row r="37" spans="1:10" ht="12.75">
      <c r="A37" s="1" t="s">
        <v>189</v>
      </c>
      <c r="B37" s="1" t="s">
        <v>190</v>
      </c>
      <c r="C37" s="29">
        <v>919.39</v>
      </c>
      <c r="D37" s="30">
        <f t="shared" si="3"/>
        <v>0</v>
      </c>
      <c r="E37" s="29">
        <f t="shared" si="4"/>
        <v>0</v>
      </c>
      <c r="F37" s="1">
        <v>1</v>
      </c>
      <c r="G37" s="3">
        <v>10082647173795</v>
      </c>
      <c r="H37" s="1">
        <v>1</v>
      </c>
      <c r="I37" s="3">
        <v>20082647173792</v>
      </c>
      <c r="J37" s="4">
        <v>82647173798</v>
      </c>
    </row>
    <row r="38" spans="1:10" ht="12.75">
      <c r="A38" s="1" t="s">
        <v>191</v>
      </c>
      <c r="B38" s="1" t="s">
        <v>192</v>
      </c>
      <c r="C38" s="29">
        <v>1496.08</v>
      </c>
      <c r="D38" s="30">
        <f t="shared" si="3"/>
        <v>0</v>
      </c>
      <c r="E38" s="29">
        <f t="shared" si="4"/>
        <v>0</v>
      </c>
      <c r="F38" s="1">
        <v>1</v>
      </c>
      <c r="G38" s="3">
        <v>10082647173801</v>
      </c>
      <c r="H38" s="1">
        <v>1</v>
      </c>
      <c r="I38" s="3">
        <v>20082647173808</v>
      </c>
      <c r="J38" s="4">
        <v>82647173804</v>
      </c>
    </row>
    <row r="39" spans="1:10" ht="12.75">
      <c r="A39" s="1" t="s">
        <v>193</v>
      </c>
      <c r="B39" s="1" t="s">
        <v>194</v>
      </c>
      <c r="C39" s="29">
        <v>3129.58</v>
      </c>
      <c r="D39" s="30">
        <f t="shared" si="3"/>
        <v>0</v>
      </c>
      <c r="E39" s="29">
        <f t="shared" si="4"/>
        <v>0</v>
      </c>
      <c r="F39" s="1">
        <v>1</v>
      </c>
      <c r="G39" s="3">
        <v>10082647173818</v>
      </c>
      <c r="H39" s="1">
        <v>1</v>
      </c>
      <c r="I39" s="3">
        <v>20082647173815</v>
      </c>
      <c r="J39" s="4">
        <v>82647173811</v>
      </c>
    </row>
    <row r="40" spans="1:10" ht="12.75">
      <c r="A40" s="1" t="s">
        <v>195</v>
      </c>
      <c r="B40" s="1" t="s">
        <v>196</v>
      </c>
      <c r="C40" s="29">
        <v>10884.57</v>
      </c>
      <c r="D40" s="30">
        <f t="shared" si="3"/>
        <v>0</v>
      </c>
      <c r="E40" s="29">
        <f t="shared" si="4"/>
        <v>0</v>
      </c>
      <c r="F40" s="1">
        <v>1</v>
      </c>
      <c r="G40" s="3">
        <v>10082647173825</v>
      </c>
      <c r="H40" s="1">
        <v>1</v>
      </c>
      <c r="I40" s="3">
        <v>20082647173822</v>
      </c>
      <c r="J40" s="4">
        <v>82647173828</v>
      </c>
    </row>
    <row r="41" spans="1:5" ht="12.75">
      <c r="A41" s="5" t="s">
        <v>246</v>
      </c>
      <c r="C41" s="29"/>
      <c r="D41" s="30" t="s">
        <v>272</v>
      </c>
      <c r="E41" s="29" t="s">
        <v>272</v>
      </c>
    </row>
    <row r="42" spans="1:10" ht="12.75">
      <c r="A42" s="1" t="s">
        <v>16</v>
      </c>
      <c r="B42" s="1" t="s">
        <v>17</v>
      </c>
      <c r="C42" s="29">
        <v>30.11</v>
      </c>
      <c r="D42" s="30">
        <f t="shared" si="1"/>
        <v>0</v>
      </c>
      <c r="E42" s="29">
        <f aca="true" t="shared" si="5" ref="E42:E51">C42*D42</f>
        <v>0</v>
      </c>
      <c r="F42" s="1">
        <v>2</v>
      </c>
      <c r="G42" s="3">
        <v>10082647172460</v>
      </c>
      <c r="H42" s="1">
        <v>108</v>
      </c>
      <c r="I42" s="3">
        <v>20082647172467</v>
      </c>
      <c r="J42" s="4">
        <v>82647172463</v>
      </c>
    </row>
    <row r="43" spans="1:10" ht="12.75">
      <c r="A43" s="1" t="s">
        <v>18</v>
      </c>
      <c r="B43" s="1" t="s">
        <v>19</v>
      </c>
      <c r="C43" s="29">
        <v>30.1</v>
      </c>
      <c r="D43" s="30">
        <f t="shared" si="1"/>
        <v>0</v>
      </c>
      <c r="E43" s="29">
        <f t="shared" si="5"/>
        <v>0</v>
      </c>
      <c r="F43" s="1">
        <v>2</v>
      </c>
      <c r="G43" s="3">
        <v>10082647172477</v>
      </c>
      <c r="H43" s="1">
        <v>108</v>
      </c>
      <c r="I43" s="3">
        <v>20082647172474</v>
      </c>
      <c r="J43" s="4">
        <v>82647172470</v>
      </c>
    </row>
    <row r="44" spans="1:10" ht="12.75">
      <c r="A44" s="1" t="s">
        <v>20</v>
      </c>
      <c r="B44" s="1" t="s">
        <v>21</v>
      </c>
      <c r="C44" s="29">
        <v>35.13</v>
      </c>
      <c r="D44" s="30">
        <f t="shared" si="1"/>
        <v>0</v>
      </c>
      <c r="E44" s="29">
        <f t="shared" si="5"/>
        <v>0</v>
      </c>
      <c r="F44" s="1">
        <v>2</v>
      </c>
      <c r="G44" s="3">
        <v>10082647172484</v>
      </c>
      <c r="H44" s="1">
        <v>108</v>
      </c>
      <c r="I44" s="3">
        <v>20082647172481</v>
      </c>
      <c r="J44" s="4">
        <v>82647172487</v>
      </c>
    </row>
    <row r="45" spans="1:10" ht="12.75">
      <c r="A45" s="1" t="s">
        <v>22</v>
      </c>
      <c r="B45" s="1" t="s">
        <v>23</v>
      </c>
      <c r="C45" s="29">
        <v>48.63</v>
      </c>
      <c r="D45" s="30">
        <f t="shared" si="1"/>
        <v>0</v>
      </c>
      <c r="E45" s="29">
        <f t="shared" si="5"/>
        <v>0</v>
      </c>
      <c r="F45" s="1">
        <v>2</v>
      </c>
      <c r="G45" s="3">
        <v>10082647172491</v>
      </c>
      <c r="H45" s="1">
        <v>76</v>
      </c>
      <c r="I45" s="3">
        <v>20082647172498</v>
      </c>
      <c r="J45" s="4">
        <v>82647172494</v>
      </c>
    </row>
    <row r="46" spans="1:10" ht="12.75">
      <c r="A46" s="1" t="s">
        <v>24</v>
      </c>
      <c r="B46" s="1" t="s">
        <v>25</v>
      </c>
      <c r="C46" s="29">
        <v>70.12</v>
      </c>
      <c r="D46" s="30">
        <f t="shared" si="1"/>
        <v>0</v>
      </c>
      <c r="E46" s="29">
        <f t="shared" si="5"/>
        <v>0</v>
      </c>
      <c r="F46" s="1">
        <v>2</v>
      </c>
      <c r="G46" s="3">
        <v>10082647172507</v>
      </c>
      <c r="H46" s="1">
        <v>40</v>
      </c>
      <c r="I46" s="3">
        <v>20082647172504</v>
      </c>
      <c r="J46" s="4">
        <v>82647172500</v>
      </c>
    </row>
    <row r="47" spans="1:10" ht="12.75">
      <c r="A47" s="1" t="s">
        <v>26</v>
      </c>
      <c r="B47" s="1" t="s">
        <v>27</v>
      </c>
      <c r="C47" s="29">
        <v>107.93</v>
      </c>
      <c r="D47" s="30">
        <f t="shared" si="1"/>
        <v>0</v>
      </c>
      <c r="E47" s="29">
        <f t="shared" si="5"/>
        <v>0</v>
      </c>
      <c r="F47" s="1">
        <v>2</v>
      </c>
      <c r="G47" s="3">
        <v>10082647172514</v>
      </c>
      <c r="H47" s="1">
        <v>30</v>
      </c>
      <c r="I47" s="3">
        <v>20082647172511</v>
      </c>
      <c r="J47" s="4">
        <v>82647172517</v>
      </c>
    </row>
    <row r="48" spans="1:10" ht="12.75">
      <c r="A48" s="1" t="s">
        <v>28</v>
      </c>
      <c r="B48" s="1" t="s">
        <v>29</v>
      </c>
      <c r="C48" s="29">
        <v>161.02</v>
      </c>
      <c r="D48" s="30">
        <f t="shared" si="1"/>
        <v>0</v>
      </c>
      <c r="E48" s="29">
        <f t="shared" si="5"/>
        <v>0</v>
      </c>
      <c r="F48" s="1">
        <v>2</v>
      </c>
      <c r="G48" s="3">
        <v>10082647172521</v>
      </c>
      <c r="H48" s="1">
        <v>12</v>
      </c>
      <c r="I48" s="3">
        <v>20082647172528</v>
      </c>
      <c r="J48" s="4">
        <v>82647172524</v>
      </c>
    </row>
    <row r="49" spans="1:10" ht="12.75">
      <c r="A49" s="1" t="s">
        <v>30</v>
      </c>
      <c r="B49" s="1" t="s">
        <v>31</v>
      </c>
      <c r="C49" s="29">
        <v>236.41</v>
      </c>
      <c r="D49" s="30">
        <f t="shared" si="1"/>
        <v>0</v>
      </c>
      <c r="E49" s="29">
        <f t="shared" si="5"/>
        <v>0</v>
      </c>
      <c r="F49" s="1">
        <v>2</v>
      </c>
      <c r="G49" s="3">
        <v>10082647172538</v>
      </c>
      <c r="H49" s="1">
        <v>12</v>
      </c>
      <c r="I49" s="3">
        <v>20082647172535</v>
      </c>
      <c r="J49" s="4">
        <v>82647172531</v>
      </c>
    </row>
    <row r="50" spans="1:10" ht="12.75">
      <c r="A50" s="1" t="s">
        <v>32</v>
      </c>
      <c r="B50" s="1" t="s">
        <v>33</v>
      </c>
      <c r="C50" s="29">
        <v>515.52</v>
      </c>
      <c r="D50" s="30">
        <f t="shared" si="1"/>
        <v>0</v>
      </c>
      <c r="E50" s="29">
        <f t="shared" si="5"/>
        <v>0</v>
      </c>
      <c r="F50" s="1">
        <v>1</v>
      </c>
      <c r="G50" s="3">
        <v>10082647172545</v>
      </c>
      <c r="H50" s="1">
        <v>4</v>
      </c>
      <c r="I50" s="3">
        <v>20082647172542</v>
      </c>
      <c r="J50" s="4">
        <v>82647172548</v>
      </c>
    </row>
    <row r="51" spans="1:10" ht="12.75">
      <c r="A51" s="1" t="s">
        <v>34</v>
      </c>
      <c r="B51" s="1" t="s">
        <v>35</v>
      </c>
      <c r="C51" s="29">
        <v>680.37</v>
      </c>
      <c r="D51" s="30">
        <f t="shared" si="1"/>
        <v>0</v>
      </c>
      <c r="E51" s="29">
        <f t="shared" si="5"/>
        <v>0</v>
      </c>
      <c r="F51" s="1">
        <v>1</v>
      </c>
      <c r="G51" s="3">
        <v>10082647172552</v>
      </c>
      <c r="H51" s="1">
        <v>2</v>
      </c>
      <c r="I51" s="3">
        <v>20082647172559</v>
      </c>
      <c r="J51" s="4">
        <v>82647172555</v>
      </c>
    </row>
    <row r="52" spans="1:5" ht="12.75">
      <c r="A52" s="5" t="s">
        <v>245</v>
      </c>
      <c r="C52" s="29"/>
      <c r="D52" s="30" t="s">
        <v>272</v>
      </c>
      <c r="E52" s="29" t="s">
        <v>272</v>
      </c>
    </row>
    <row r="53" spans="1:10" ht="12.75">
      <c r="A53" s="1" t="s">
        <v>36</v>
      </c>
      <c r="B53" s="1" t="s">
        <v>37</v>
      </c>
      <c r="C53" s="29">
        <v>43.49</v>
      </c>
      <c r="D53" s="30">
        <f t="shared" si="1"/>
        <v>0</v>
      </c>
      <c r="E53" s="29">
        <f aca="true" t="shared" si="6" ref="E53:E60">C53*D53</f>
        <v>0</v>
      </c>
      <c r="F53" s="1">
        <v>20</v>
      </c>
      <c r="G53" s="3">
        <v>10082647172569</v>
      </c>
      <c r="H53" s="1">
        <v>60</v>
      </c>
      <c r="I53" s="3">
        <v>20082647172566</v>
      </c>
      <c r="J53" s="4">
        <v>82647172562</v>
      </c>
    </row>
    <row r="54" spans="1:10" ht="12.75">
      <c r="A54" s="1" t="s">
        <v>38</v>
      </c>
      <c r="B54" s="1" t="s">
        <v>39</v>
      </c>
      <c r="C54" s="29">
        <v>43.49</v>
      </c>
      <c r="D54" s="30">
        <f t="shared" si="1"/>
        <v>0</v>
      </c>
      <c r="E54" s="29">
        <f t="shared" si="6"/>
        <v>0</v>
      </c>
      <c r="F54" s="1">
        <v>20</v>
      </c>
      <c r="G54" s="3">
        <v>10082647172576</v>
      </c>
      <c r="H54" s="1">
        <v>60</v>
      </c>
      <c r="I54" s="3">
        <v>20082647172573</v>
      </c>
      <c r="J54" s="4">
        <v>82647172579</v>
      </c>
    </row>
    <row r="55" spans="1:10" ht="12.75">
      <c r="A55" s="1" t="s">
        <v>40</v>
      </c>
      <c r="B55" s="1" t="s">
        <v>41</v>
      </c>
      <c r="C55" s="29">
        <v>43.49</v>
      </c>
      <c r="D55" s="30">
        <f t="shared" si="1"/>
        <v>0</v>
      </c>
      <c r="E55" s="29">
        <f t="shared" si="6"/>
        <v>0</v>
      </c>
      <c r="F55" s="1">
        <v>20</v>
      </c>
      <c r="G55" s="3">
        <v>10082647172583</v>
      </c>
      <c r="H55" s="1">
        <v>60</v>
      </c>
      <c r="I55" s="3">
        <v>20082647172580</v>
      </c>
      <c r="J55" s="4">
        <v>82647172586</v>
      </c>
    </row>
    <row r="56" spans="1:10" ht="12.75">
      <c r="A56" s="1" t="s">
        <v>42</v>
      </c>
      <c r="B56" s="1" t="s">
        <v>43</v>
      </c>
      <c r="C56" s="29">
        <v>63.34</v>
      </c>
      <c r="D56" s="30">
        <f t="shared" si="1"/>
        <v>0</v>
      </c>
      <c r="E56" s="29">
        <f t="shared" si="6"/>
        <v>0</v>
      </c>
      <c r="F56" s="1">
        <v>12</v>
      </c>
      <c r="G56" s="3">
        <v>10082647172590</v>
      </c>
      <c r="H56" s="1">
        <v>36</v>
      </c>
      <c r="I56" s="3">
        <v>20082647172597</v>
      </c>
      <c r="J56" s="4">
        <v>82647172593</v>
      </c>
    </row>
    <row r="57" spans="1:10" ht="12.75">
      <c r="A57" s="1" t="s">
        <v>44</v>
      </c>
      <c r="B57" s="1" t="s">
        <v>45</v>
      </c>
      <c r="C57" s="29">
        <v>76.64</v>
      </c>
      <c r="D57" s="30">
        <f t="shared" si="1"/>
        <v>0</v>
      </c>
      <c r="E57" s="29">
        <f t="shared" si="6"/>
        <v>0</v>
      </c>
      <c r="F57" s="1">
        <v>10</v>
      </c>
      <c r="G57" s="3">
        <v>10082647172606</v>
      </c>
      <c r="H57" s="1">
        <v>30</v>
      </c>
      <c r="I57" s="3">
        <v>20082647172603</v>
      </c>
      <c r="J57" s="4">
        <v>82647172609</v>
      </c>
    </row>
    <row r="58" spans="1:10" ht="12.75">
      <c r="A58" s="1" t="s">
        <v>46</v>
      </c>
      <c r="B58" s="1" t="s">
        <v>47</v>
      </c>
      <c r="C58" s="29">
        <v>117.85</v>
      </c>
      <c r="D58" s="30">
        <f t="shared" si="1"/>
        <v>0</v>
      </c>
      <c r="E58" s="29">
        <f t="shared" si="6"/>
        <v>0</v>
      </c>
      <c r="F58" s="1">
        <v>5</v>
      </c>
      <c r="G58" s="3">
        <v>10082647172613</v>
      </c>
      <c r="H58" s="1">
        <v>15</v>
      </c>
      <c r="I58" s="3">
        <v>20082647172610</v>
      </c>
      <c r="J58" s="4">
        <v>82647172616</v>
      </c>
    </row>
    <row r="59" spans="1:10" ht="12.75">
      <c r="A59" s="1" t="s">
        <v>48</v>
      </c>
      <c r="B59" s="1" t="s">
        <v>49</v>
      </c>
      <c r="C59" s="29">
        <v>153.59</v>
      </c>
      <c r="D59" s="30">
        <f t="shared" si="1"/>
        <v>0</v>
      </c>
      <c r="E59" s="29">
        <f t="shared" si="6"/>
        <v>0</v>
      </c>
      <c r="F59" s="1">
        <v>4</v>
      </c>
      <c r="G59" s="3">
        <v>10082647172620</v>
      </c>
      <c r="H59" s="1">
        <v>12</v>
      </c>
      <c r="I59" s="3">
        <v>20082647172627</v>
      </c>
      <c r="J59" s="4">
        <v>82647172623</v>
      </c>
    </row>
    <row r="60" spans="1:10" ht="12.75">
      <c r="A60" s="1" t="s">
        <v>50</v>
      </c>
      <c r="B60" s="1" t="s">
        <v>51</v>
      </c>
      <c r="C60" s="29">
        <v>212.05</v>
      </c>
      <c r="D60" s="30">
        <f t="shared" si="1"/>
        <v>0</v>
      </c>
      <c r="E60" s="29">
        <f t="shared" si="6"/>
        <v>0</v>
      </c>
      <c r="F60" s="1">
        <v>2</v>
      </c>
      <c r="G60" s="3">
        <v>10082647172637</v>
      </c>
      <c r="H60" s="1">
        <v>6</v>
      </c>
      <c r="I60" s="3">
        <v>20082647172634</v>
      </c>
      <c r="J60" s="4">
        <v>82647172630</v>
      </c>
    </row>
    <row r="61" spans="1:5" ht="12.75">
      <c r="A61" s="5" t="s">
        <v>274</v>
      </c>
      <c r="C61" s="29"/>
      <c r="D61" s="30" t="s">
        <v>272</v>
      </c>
      <c r="E61" s="29" t="s">
        <v>272</v>
      </c>
    </row>
    <row r="62" spans="1:10" ht="12.75">
      <c r="A62" s="1" t="s">
        <v>161</v>
      </c>
      <c r="B62" s="1" t="s">
        <v>162</v>
      </c>
      <c r="C62" s="29">
        <v>38.16</v>
      </c>
      <c r="D62" s="30">
        <f aca="true" t="shared" si="7" ref="D62:D69">$E$6</f>
        <v>0</v>
      </c>
      <c r="E62" s="29">
        <f aca="true" t="shared" si="8" ref="E62:E69">C62*D62</f>
        <v>0</v>
      </c>
      <c r="F62" s="1">
        <v>20</v>
      </c>
      <c r="G62" s="3">
        <v>10082647172644</v>
      </c>
      <c r="H62" s="1">
        <v>60</v>
      </c>
      <c r="I62" s="3">
        <v>20082647172641</v>
      </c>
      <c r="J62" s="4">
        <v>82647172647</v>
      </c>
    </row>
    <row r="63" spans="1:10" ht="12.75">
      <c r="A63" s="1" t="s">
        <v>163</v>
      </c>
      <c r="B63" s="1" t="s">
        <v>164</v>
      </c>
      <c r="C63" s="29">
        <v>38.16</v>
      </c>
      <c r="D63" s="30">
        <f t="shared" si="7"/>
        <v>0</v>
      </c>
      <c r="E63" s="29">
        <f t="shared" si="8"/>
        <v>0</v>
      </c>
      <c r="F63" s="1">
        <v>20</v>
      </c>
      <c r="G63" s="3">
        <v>10082647172651</v>
      </c>
      <c r="H63" s="1">
        <v>60</v>
      </c>
      <c r="I63" s="3">
        <v>20082647172658</v>
      </c>
      <c r="J63" s="4">
        <v>82647172654</v>
      </c>
    </row>
    <row r="64" spans="1:10" ht="12.75">
      <c r="A64" s="1" t="s">
        <v>165</v>
      </c>
      <c r="B64" s="1" t="s">
        <v>166</v>
      </c>
      <c r="C64" s="29">
        <v>38.16</v>
      </c>
      <c r="D64" s="30">
        <f t="shared" si="7"/>
        <v>0</v>
      </c>
      <c r="E64" s="29">
        <f t="shared" si="8"/>
        <v>0</v>
      </c>
      <c r="F64" s="1">
        <v>20</v>
      </c>
      <c r="G64" s="3">
        <v>10082647172668</v>
      </c>
      <c r="H64" s="1">
        <v>60</v>
      </c>
      <c r="I64" s="3">
        <v>20082647172665</v>
      </c>
      <c r="J64" s="4">
        <v>82647172661</v>
      </c>
    </row>
    <row r="65" spans="1:10" ht="12.75">
      <c r="A65" s="1" t="s">
        <v>167</v>
      </c>
      <c r="B65" s="1" t="s">
        <v>168</v>
      </c>
      <c r="C65" s="29">
        <v>55.56</v>
      </c>
      <c r="D65" s="30">
        <f t="shared" si="7"/>
        <v>0</v>
      </c>
      <c r="E65" s="29">
        <f t="shared" si="8"/>
        <v>0</v>
      </c>
      <c r="F65" s="1">
        <v>12</v>
      </c>
      <c r="G65" s="3">
        <v>10082647172675</v>
      </c>
      <c r="H65" s="1">
        <v>36</v>
      </c>
      <c r="I65" s="3">
        <v>20082647172672</v>
      </c>
      <c r="J65" s="4">
        <v>82647172678</v>
      </c>
    </row>
    <row r="66" spans="1:10" ht="12.75">
      <c r="A66" s="1" t="s">
        <v>169</v>
      </c>
      <c r="B66" s="1" t="s">
        <v>170</v>
      </c>
      <c r="C66" s="29">
        <v>64.68</v>
      </c>
      <c r="D66" s="30">
        <f t="shared" si="7"/>
        <v>0</v>
      </c>
      <c r="E66" s="29">
        <f t="shared" si="8"/>
        <v>0</v>
      </c>
      <c r="F66" s="1">
        <v>10</v>
      </c>
      <c r="G66" s="3">
        <v>10082647172682</v>
      </c>
      <c r="H66" s="1">
        <v>30</v>
      </c>
      <c r="I66" s="3">
        <v>20082647172689</v>
      </c>
      <c r="J66" s="4">
        <v>82647172685</v>
      </c>
    </row>
    <row r="67" spans="1:10" ht="12.75">
      <c r="A67" s="1" t="s">
        <v>171</v>
      </c>
      <c r="B67" s="1" t="s">
        <v>172</v>
      </c>
      <c r="C67" s="29">
        <v>95.79</v>
      </c>
      <c r="D67" s="30">
        <f t="shared" si="7"/>
        <v>0</v>
      </c>
      <c r="E67" s="29">
        <f t="shared" si="8"/>
        <v>0</v>
      </c>
      <c r="F67" s="1">
        <v>5</v>
      </c>
      <c r="G67" s="3">
        <v>10082647172699</v>
      </c>
      <c r="H67" s="1">
        <v>15</v>
      </c>
      <c r="I67" s="3">
        <v>20082647172696</v>
      </c>
      <c r="J67" s="4">
        <v>82647172692</v>
      </c>
    </row>
    <row r="68" spans="1:10" ht="12.75">
      <c r="A68" s="1" t="s">
        <v>173</v>
      </c>
      <c r="B68" s="1" t="s">
        <v>174</v>
      </c>
      <c r="C68" s="29">
        <v>127.35</v>
      </c>
      <c r="D68" s="30">
        <f t="shared" si="7"/>
        <v>0</v>
      </c>
      <c r="E68" s="29">
        <f t="shared" si="8"/>
        <v>0</v>
      </c>
      <c r="F68" s="1">
        <v>4</v>
      </c>
      <c r="G68" s="3">
        <v>10082647172705</v>
      </c>
      <c r="H68" s="1">
        <v>12</v>
      </c>
      <c r="I68" s="3">
        <v>20082647172702</v>
      </c>
      <c r="J68" s="4">
        <v>82647172708</v>
      </c>
    </row>
    <row r="69" spans="1:10" ht="12.75">
      <c r="A69" s="1" t="s">
        <v>175</v>
      </c>
      <c r="B69" s="1" t="s">
        <v>176</v>
      </c>
      <c r="C69" s="29">
        <v>173.74</v>
      </c>
      <c r="D69" s="30">
        <f t="shared" si="7"/>
        <v>0</v>
      </c>
      <c r="E69" s="29">
        <f t="shared" si="8"/>
        <v>0</v>
      </c>
      <c r="F69" s="1">
        <v>2</v>
      </c>
      <c r="G69" s="3">
        <v>10082647172712</v>
      </c>
      <c r="H69" s="1">
        <v>6</v>
      </c>
      <c r="I69" s="3">
        <v>20082647172719</v>
      </c>
      <c r="J69" s="4">
        <v>82647172715</v>
      </c>
    </row>
    <row r="70" spans="1:5" ht="12.75">
      <c r="A70" s="5" t="s">
        <v>244</v>
      </c>
      <c r="C70" s="29"/>
      <c r="D70" s="30" t="s">
        <v>272</v>
      </c>
      <c r="E70" s="29" t="s">
        <v>272</v>
      </c>
    </row>
    <row r="71" spans="1:10" ht="12.75">
      <c r="A71" s="1" t="s">
        <v>69</v>
      </c>
      <c r="B71" s="1" t="s">
        <v>70</v>
      </c>
      <c r="C71" s="29">
        <v>37.42</v>
      </c>
      <c r="D71" s="30">
        <f t="shared" si="1"/>
        <v>0</v>
      </c>
      <c r="E71" s="29">
        <f aca="true" t="shared" si="9" ref="E71:E81">C71*D71</f>
        <v>0</v>
      </c>
      <c r="F71" s="1">
        <v>2</v>
      </c>
      <c r="G71" s="3">
        <v>10082647172729</v>
      </c>
      <c r="H71" s="1">
        <v>108</v>
      </c>
      <c r="I71" s="3">
        <v>20082647172726</v>
      </c>
      <c r="J71" s="4">
        <v>82647172722</v>
      </c>
    </row>
    <row r="72" spans="1:10" ht="12.75">
      <c r="A72" s="1" t="s">
        <v>71</v>
      </c>
      <c r="B72" s="1" t="s">
        <v>72</v>
      </c>
      <c r="C72" s="29">
        <v>41.27</v>
      </c>
      <c r="D72" s="30">
        <f t="shared" si="1"/>
        <v>0</v>
      </c>
      <c r="E72" s="29">
        <f t="shared" si="9"/>
        <v>0</v>
      </c>
      <c r="F72" s="1">
        <v>2</v>
      </c>
      <c r="G72" s="3">
        <v>10082647172736</v>
      </c>
      <c r="H72" s="1">
        <v>108</v>
      </c>
      <c r="I72" s="3">
        <v>20082647172733</v>
      </c>
      <c r="J72" s="4">
        <v>82647172739</v>
      </c>
    </row>
    <row r="73" spans="1:10" ht="12.75">
      <c r="A73" s="1" t="s">
        <v>73</v>
      </c>
      <c r="B73" s="1" t="s">
        <v>74</v>
      </c>
      <c r="C73" s="29">
        <v>45.96</v>
      </c>
      <c r="D73" s="30">
        <f t="shared" si="1"/>
        <v>0</v>
      </c>
      <c r="E73" s="29">
        <f t="shared" si="9"/>
        <v>0</v>
      </c>
      <c r="F73" s="1">
        <v>2</v>
      </c>
      <c r="G73" s="3">
        <v>10082647172743</v>
      </c>
      <c r="H73" s="1">
        <v>76</v>
      </c>
      <c r="I73" s="3">
        <v>20082647172740</v>
      </c>
      <c r="J73" s="4">
        <v>82647172746</v>
      </c>
    </row>
    <row r="74" spans="1:10" ht="12.75">
      <c r="A74" s="1" t="s">
        <v>75</v>
      </c>
      <c r="B74" s="1" t="s">
        <v>76</v>
      </c>
      <c r="C74" s="29">
        <v>64.44</v>
      </c>
      <c r="D74" s="30">
        <f t="shared" si="1"/>
        <v>0</v>
      </c>
      <c r="E74" s="29">
        <f t="shared" si="9"/>
        <v>0</v>
      </c>
      <c r="F74" s="1">
        <v>2</v>
      </c>
      <c r="G74" s="3">
        <v>10082647172750</v>
      </c>
      <c r="H74" s="1">
        <v>54</v>
      </c>
      <c r="I74" s="3">
        <v>20082647172757</v>
      </c>
      <c r="J74" s="4">
        <v>82647172753</v>
      </c>
    </row>
    <row r="75" spans="1:10" ht="12.75">
      <c r="A75" s="1" t="s">
        <v>77</v>
      </c>
      <c r="B75" s="1" t="s">
        <v>78</v>
      </c>
      <c r="C75" s="29">
        <v>79.82</v>
      </c>
      <c r="D75" s="30">
        <f t="shared" si="1"/>
        <v>0</v>
      </c>
      <c r="E75" s="29">
        <f t="shared" si="9"/>
        <v>0</v>
      </c>
      <c r="F75" s="1">
        <v>2</v>
      </c>
      <c r="G75" s="3">
        <v>10082647172767</v>
      </c>
      <c r="H75" s="1">
        <v>40</v>
      </c>
      <c r="I75" s="3">
        <v>20082647172764</v>
      </c>
      <c r="J75" s="4">
        <v>82647172760</v>
      </c>
    </row>
    <row r="76" spans="1:10" ht="12.75">
      <c r="A76" s="1" t="s">
        <v>79</v>
      </c>
      <c r="B76" s="1" t="s">
        <v>80</v>
      </c>
      <c r="C76" s="29">
        <v>120.13</v>
      </c>
      <c r="D76" s="30">
        <f t="shared" si="1"/>
        <v>0</v>
      </c>
      <c r="E76" s="29">
        <f t="shared" si="9"/>
        <v>0</v>
      </c>
      <c r="F76" s="1">
        <v>2</v>
      </c>
      <c r="G76" s="3">
        <v>10082647172774</v>
      </c>
      <c r="H76" s="1">
        <v>20</v>
      </c>
      <c r="I76" s="3">
        <v>20082647172771</v>
      </c>
      <c r="J76" s="4">
        <v>82647172777</v>
      </c>
    </row>
    <row r="77" spans="1:10" ht="12.75">
      <c r="A77" s="1" t="s">
        <v>81</v>
      </c>
      <c r="B77" s="1" t="s">
        <v>82</v>
      </c>
      <c r="C77" s="29">
        <v>178.48</v>
      </c>
      <c r="D77" s="30">
        <f t="shared" si="1"/>
        <v>0</v>
      </c>
      <c r="E77" s="29">
        <f t="shared" si="9"/>
        <v>0</v>
      </c>
      <c r="F77" s="1">
        <v>2</v>
      </c>
      <c r="G77" s="3">
        <v>10082647172781</v>
      </c>
      <c r="H77" s="1">
        <v>12</v>
      </c>
      <c r="I77" s="3">
        <v>20082647172788</v>
      </c>
      <c r="J77" s="4">
        <v>82647172784</v>
      </c>
    </row>
    <row r="78" spans="1:10" ht="12.75">
      <c r="A78" s="1" t="s">
        <v>83</v>
      </c>
      <c r="B78" s="1" t="s">
        <v>84</v>
      </c>
      <c r="C78" s="29">
        <v>258.26</v>
      </c>
      <c r="D78" s="30">
        <f t="shared" si="1"/>
        <v>0</v>
      </c>
      <c r="E78" s="29">
        <f t="shared" si="9"/>
        <v>0</v>
      </c>
      <c r="F78" s="1">
        <v>2</v>
      </c>
      <c r="G78" s="3">
        <v>10082647172798</v>
      </c>
      <c r="H78" s="1">
        <v>8</v>
      </c>
      <c r="I78" s="3">
        <v>20082647172795</v>
      </c>
      <c r="J78" s="4">
        <v>82647172791</v>
      </c>
    </row>
    <row r="79" spans="1:10" ht="12.75">
      <c r="A79" s="1" t="s">
        <v>85</v>
      </c>
      <c r="B79" s="1" t="s">
        <v>86</v>
      </c>
      <c r="C79" s="29">
        <v>568.36</v>
      </c>
      <c r="D79" s="30">
        <f t="shared" si="1"/>
        <v>0</v>
      </c>
      <c r="E79" s="29">
        <f t="shared" si="9"/>
        <v>0</v>
      </c>
      <c r="F79" s="1">
        <v>1</v>
      </c>
      <c r="G79" s="3">
        <v>10082647172804</v>
      </c>
      <c r="H79" s="1">
        <v>5</v>
      </c>
      <c r="I79" s="3">
        <v>20082647172801</v>
      </c>
      <c r="J79" s="4">
        <v>82647172807</v>
      </c>
    </row>
    <row r="80" spans="1:10" ht="12.75">
      <c r="A80" s="1" t="s">
        <v>87</v>
      </c>
      <c r="B80" s="1" t="s">
        <v>88</v>
      </c>
      <c r="C80" s="29">
        <v>824.88</v>
      </c>
      <c r="D80" s="30">
        <f t="shared" si="1"/>
        <v>0</v>
      </c>
      <c r="E80" s="29">
        <f t="shared" si="9"/>
        <v>0</v>
      </c>
      <c r="F80" s="1">
        <v>1</v>
      </c>
      <c r="G80" s="3">
        <v>10082647172811</v>
      </c>
      <c r="H80" s="1">
        <v>2</v>
      </c>
      <c r="I80" s="3">
        <v>20082647172818</v>
      </c>
      <c r="J80" s="4">
        <v>82647172814</v>
      </c>
    </row>
    <row r="81" spans="1:10" ht="12.75">
      <c r="A81" s="1" t="s">
        <v>89</v>
      </c>
      <c r="B81" s="1" t="s">
        <v>90</v>
      </c>
      <c r="C81" s="29">
        <v>1619.05</v>
      </c>
      <c r="D81" s="30">
        <f t="shared" si="1"/>
        <v>0</v>
      </c>
      <c r="E81" s="29">
        <f t="shared" si="9"/>
        <v>0</v>
      </c>
      <c r="F81" s="1">
        <v>1</v>
      </c>
      <c r="G81" s="3">
        <v>10082647172828</v>
      </c>
      <c r="H81" s="1">
        <v>1</v>
      </c>
      <c r="I81" s="3">
        <v>20082647172825</v>
      </c>
      <c r="J81" s="4">
        <v>82647172821</v>
      </c>
    </row>
    <row r="82" spans="1:5" ht="12.75">
      <c r="A82" s="5" t="s">
        <v>243</v>
      </c>
      <c r="C82" s="29"/>
      <c r="D82" s="30" t="s">
        <v>272</v>
      </c>
      <c r="E82" s="29" t="s">
        <v>272</v>
      </c>
    </row>
    <row r="83" spans="1:10" ht="12.75">
      <c r="A83" s="1" t="s">
        <v>91</v>
      </c>
      <c r="B83" s="1" t="s">
        <v>92</v>
      </c>
      <c r="C83" s="29">
        <v>37.42</v>
      </c>
      <c r="D83" s="30">
        <f t="shared" si="1"/>
        <v>0</v>
      </c>
      <c r="E83" s="29">
        <f aca="true" t="shared" si="10" ref="E83:E93">C83*D83</f>
        <v>0</v>
      </c>
      <c r="F83" s="1">
        <v>2</v>
      </c>
      <c r="G83" s="3">
        <v>10082647172835</v>
      </c>
      <c r="H83" s="1">
        <v>108</v>
      </c>
      <c r="I83" s="3">
        <v>20082647172832</v>
      </c>
      <c r="J83" s="4">
        <v>82647172838</v>
      </c>
    </row>
    <row r="84" spans="1:10" ht="12.75">
      <c r="A84" s="1" t="s">
        <v>93</v>
      </c>
      <c r="B84" s="1" t="s">
        <v>94</v>
      </c>
      <c r="C84" s="29">
        <v>41.27</v>
      </c>
      <c r="D84" s="30">
        <f t="shared" si="1"/>
        <v>0</v>
      </c>
      <c r="E84" s="29">
        <f t="shared" si="10"/>
        <v>0</v>
      </c>
      <c r="F84" s="1">
        <v>2</v>
      </c>
      <c r="G84" s="3">
        <v>10082647172842</v>
      </c>
      <c r="H84" s="1">
        <v>108</v>
      </c>
      <c r="I84" s="3">
        <v>20082647172849</v>
      </c>
      <c r="J84" s="4">
        <v>82647172845</v>
      </c>
    </row>
    <row r="85" spans="1:10" ht="12.75">
      <c r="A85" s="1" t="s">
        <v>95</v>
      </c>
      <c r="B85" s="1" t="s">
        <v>96</v>
      </c>
      <c r="C85" s="29">
        <v>45.96</v>
      </c>
      <c r="D85" s="30">
        <f t="shared" si="1"/>
        <v>0</v>
      </c>
      <c r="E85" s="29">
        <f t="shared" si="10"/>
        <v>0</v>
      </c>
      <c r="F85" s="1">
        <v>2</v>
      </c>
      <c r="G85" s="3">
        <v>10082647172859</v>
      </c>
      <c r="H85" s="1">
        <v>76</v>
      </c>
      <c r="I85" s="3">
        <v>20082647172856</v>
      </c>
      <c r="J85" s="4">
        <v>82647172852</v>
      </c>
    </row>
    <row r="86" spans="1:10" ht="12.75">
      <c r="A86" s="1" t="s">
        <v>97</v>
      </c>
      <c r="B86" s="1" t="s">
        <v>98</v>
      </c>
      <c r="C86" s="29">
        <v>64.44</v>
      </c>
      <c r="D86" s="30">
        <f t="shared" si="1"/>
        <v>0</v>
      </c>
      <c r="E86" s="29">
        <f t="shared" si="10"/>
        <v>0</v>
      </c>
      <c r="F86" s="1">
        <v>2</v>
      </c>
      <c r="G86" s="3">
        <v>10082647172866</v>
      </c>
      <c r="H86" s="1">
        <v>54</v>
      </c>
      <c r="I86" s="3">
        <v>20082647172863</v>
      </c>
      <c r="J86" s="4">
        <v>82647172869</v>
      </c>
    </row>
    <row r="87" spans="1:10" ht="12.75">
      <c r="A87" s="1" t="s">
        <v>99</v>
      </c>
      <c r="B87" s="1" t="s">
        <v>100</v>
      </c>
      <c r="C87" s="29">
        <v>79.42</v>
      </c>
      <c r="D87" s="30">
        <f t="shared" si="1"/>
        <v>0</v>
      </c>
      <c r="E87" s="29">
        <f t="shared" si="10"/>
        <v>0</v>
      </c>
      <c r="F87" s="1">
        <v>2</v>
      </c>
      <c r="G87" s="3">
        <v>10082647172873</v>
      </c>
      <c r="H87" s="1">
        <v>40</v>
      </c>
      <c r="I87" s="3">
        <v>20082647172870</v>
      </c>
      <c r="J87" s="4">
        <v>82647172876</v>
      </c>
    </row>
    <row r="88" spans="1:10" ht="12.75">
      <c r="A88" s="1" t="s">
        <v>101</v>
      </c>
      <c r="B88" s="1" t="s">
        <v>102</v>
      </c>
      <c r="C88" s="29">
        <v>120.13</v>
      </c>
      <c r="D88" s="30">
        <f t="shared" si="1"/>
        <v>0</v>
      </c>
      <c r="E88" s="29">
        <f t="shared" si="10"/>
        <v>0</v>
      </c>
      <c r="F88" s="1">
        <v>2</v>
      </c>
      <c r="G88" s="3">
        <v>10082647172880</v>
      </c>
      <c r="H88" s="1">
        <v>20</v>
      </c>
      <c r="I88" s="3">
        <v>20082647172887</v>
      </c>
      <c r="J88" s="4">
        <v>82647172883</v>
      </c>
    </row>
    <row r="89" spans="1:10" ht="12.75">
      <c r="A89" s="1" t="s">
        <v>103</v>
      </c>
      <c r="B89" s="1" t="s">
        <v>104</v>
      </c>
      <c r="C89" s="29">
        <v>178.48</v>
      </c>
      <c r="D89" s="30">
        <f t="shared" si="1"/>
        <v>0</v>
      </c>
      <c r="E89" s="29">
        <f t="shared" si="10"/>
        <v>0</v>
      </c>
      <c r="F89" s="1">
        <v>2</v>
      </c>
      <c r="G89" s="3">
        <v>10082647172897</v>
      </c>
      <c r="H89" s="1">
        <v>12</v>
      </c>
      <c r="I89" s="3">
        <v>20082647172894</v>
      </c>
      <c r="J89" s="4">
        <v>82647172890</v>
      </c>
    </row>
    <row r="90" spans="1:10" ht="12.75">
      <c r="A90" s="1" t="s">
        <v>105</v>
      </c>
      <c r="B90" s="1" t="s">
        <v>106</v>
      </c>
      <c r="C90" s="29">
        <v>258.26</v>
      </c>
      <c r="D90" s="30">
        <f t="shared" si="1"/>
        <v>0</v>
      </c>
      <c r="E90" s="29">
        <f t="shared" si="10"/>
        <v>0</v>
      </c>
      <c r="F90" s="1">
        <v>2</v>
      </c>
      <c r="G90" s="3">
        <v>10082647172903</v>
      </c>
      <c r="H90" s="1">
        <v>8</v>
      </c>
      <c r="I90" s="3">
        <v>20082647172900</v>
      </c>
      <c r="J90" s="4">
        <v>82647172906</v>
      </c>
    </row>
    <row r="91" spans="1:10" ht="12.75">
      <c r="A91" s="1" t="s">
        <v>107</v>
      </c>
      <c r="B91" s="1" t="s">
        <v>108</v>
      </c>
      <c r="C91" s="29">
        <v>568.36</v>
      </c>
      <c r="D91" s="30">
        <f t="shared" si="1"/>
        <v>0</v>
      </c>
      <c r="E91" s="29">
        <f t="shared" si="10"/>
        <v>0</v>
      </c>
      <c r="F91" s="1">
        <v>1</v>
      </c>
      <c r="G91" s="3">
        <v>10082647172910</v>
      </c>
      <c r="H91" s="1">
        <v>5</v>
      </c>
      <c r="I91" s="3">
        <v>20082647172917</v>
      </c>
      <c r="J91" s="4">
        <v>82647172913</v>
      </c>
    </row>
    <row r="92" spans="1:10" ht="12.75">
      <c r="A92" s="1" t="s">
        <v>109</v>
      </c>
      <c r="B92" s="1" t="s">
        <v>110</v>
      </c>
      <c r="C92" s="29">
        <v>824.88</v>
      </c>
      <c r="D92" s="30">
        <f t="shared" si="1"/>
        <v>0</v>
      </c>
      <c r="E92" s="29">
        <f t="shared" si="10"/>
        <v>0</v>
      </c>
      <c r="F92" s="1">
        <v>1</v>
      </c>
      <c r="G92" s="3">
        <v>10082647172927</v>
      </c>
      <c r="H92" s="1">
        <v>2</v>
      </c>
      <c r="I92" s="3">
        <v>20082647172924</v>
      </c>
      <c r="J92" s="4">
        <v>82647172920</v>
      </c>
    </row>
    <row r="93" spans="1:10" ht="12.75">
      <c r="A93" s="1" t="s">
        <v>111</v>
      </c>
      <c r="B93" s="1" t="s">
        <v>112</v>
      </c>
      <c r="C93" s="29">
        <v>1619.05</v>
      </c>
      <c r="D93" s="30">
        <f t="shared" si="1"/>
        <v>0</v>
      </c>
      <c r="E93" s="29">
        <f t="shared" si="10"/>
        <v>0</v>
      </c>
      <c r="F93" s="1">
        <v>1</v>
      </c>
      <c r="G93" s="3">
        <v>10082647172934</v>
      </c>
      <c r="H93" s="1">
        <v>1</v>
      </c>
      <c r="I93" s="3">
        <v>20082647172931</v>
      </c>
      <c r="J93" s="4">
        <v>82647172937</v>
      </c>
    </row>
    <row r="94" spans="1:5" ht="12.75">
      <c r="A94" s="5" t="s">
        <v>276</v>
      </c>
      <c r="C94" s="29"/>
      <c r="D94" s="30" t="s">
        <v>272</v>
      </c>
      <c r="E94" s="29" t="s">
        <v>272</v>
      </c>
    </row>
    <row r="95" spans="1:10" ht="12.75">
      <c r="A95" s="1" t="s">
        <v>198</v>
      </c>
      <c r="B95" s="1" t="s">
        <v>199</v>
      </c>
      <c r="C95" s="29">
        <v>32.93</v>
      </c>
      <c r="D95" s="30">
        <f aca="true" t="shared" si="11" ref="D95:D105">$E$6</f>
        <v>0</v>
      </c>
      <c r="E95" s="29">
        <f aca="true" t="shared" si="12" ref="E95:E117">C95*D95</f>
        <v>0</v>
      </c>
      <c r="F95" s="1">
        <v>2</v>
      </c>
      <c r="G95" s="3">
        <v>10082647173160</v>
      </c>
      <c r="H95" s="1">
        <v>108</v>
      </c>
      <c r="I95" s="3">
        <v>20082647173167</v>
      </c>
      <c r="J95" s="4">
        <v>82647173163</v>
      </c>
    </row>
    <row r="96" spans="1:10" ht="12.75">
      <c r="A96" s="1" t="s">
        <v>200</v>
      </c>
      <c r="B96" s="1" t="s">
        <v>201</v>
      </c>
      <c r="C96" s="29">
        <v>35.35</v>
      </c>
      <c r="D96" s="30">
        <f t="shared" si="11"/>
        <v>0</v>
      </c>
      <c r="E96" s="29">
        <f t="shared" si="12"/>
        <v>0</v>
      </c>
      <c r="F96" s="1">
        <v>2</v>
      </c>
      <c r="G96" s="3">
        <v>10082647173177</v>
      </c>
      <c r="H96" s="1">
        <v>108</v>
      </c>
      <c r="I96" s="3">
        <v>20082647173174</v>
      </c>
      <c r="J96" s="4">
        <v>82647173170</v>
      </c>
    </row>
    <row r="97" spans="1:10" ht="12.75">
      <c r="A97" s="1" t="s">
        <v>202</v>
      </c>
      <c r="B97" s="1" t="s">
        <v>203</v>
      </c>
      <c r="C97" s="29">
        <v>39.89</v>
      </c>
      <c r="D97" s="30">
        <f t="shared" si="11"/>
        <v>0</v>
      </c>
      <c r="E97" s="29">
        <f t="shared" si="12"/>
        <v>0</v>
      </c>
      <c r="F97" s="1">
        <v>2</v>
      </c>
      <c r="G97" s="3">
        <v>10082647173184</v>
      </c>
      <c r="H97" s="1">
        <v>76</v>
      </c>
      <c r="I97" s="3">
        <v>20082647173181</v>
      </c>
      <c r="J97" s="4">
        <v>82647173187</v>
      </c>
    </row>
    <row r="98" spans="1:10" ht="12.75">
      <c r="A98" s="1" t="s">
        <v>204</v>
      </c>
      <c r="B98" s="1" t="s">
        <v>205</v>
      </c>
      <c r="C98" s="29">
        <v>54.87</v>
      </c>
      <c r="D98" s="30">
        <f t="shared" si="11"/>
        <v>0</v>
      </c>
      <c r="E98" s="29">
        <f t="shared" si="12"/>
        <v>0</v>
      </c>
      <c r="F98" s="1">
        <v>2</v>
      </c>
      <c r="G98" s="3">
        <v>10082647173191</v>
      </c>
      <c r="H98" s="1">
        <v>54</v>
      </c>
      <c r="I98" s="3">
        <v>20082647173198</v>
      </c>
      <c r="J98" s="4">
        <v>82647173194</v>
      </c>
    </row>
    <row r="99" spans="1:10" ht="12.75">
      <c r="A99" s="1" t="s">
        <v>206</v>
      </c>
      <c r="B99" s="1" t="s">
        <v>207</v>
      </c>
      <c r="C99" s="29">
        <v>73.95</v>
      </c>
      <c r="D99" s="30">
        <f t="shared" si="11"/>
        <v>0</v>
      </c>
      <c r="E99" s="29">
        <f t="shared" si="12"/>
        <v>0</v>
      </c>
      <c r="F99" s="1">
        <v>2</v>
      </c>
      <c r="G99" s="3">
        <v>10082647173207</v>
      </c>
      <c r="H99" s="1">
        <v>40</v>
      </c>
      <c r="I99" s="3">
        <v>20082647173204</v>
      </c>
      <c r="J99" s="4">
        <v>82647173200</v>
      </c>
    </row>
    <row r="100" spans="1:10" ht="12.75">
      <c r="A100" s="1" t="s">
        <v>208</v>
      </c>
      <c r="B100" s="1" t="s">
        <v>209</v>
      </c>
      <c r="C100" s="29">
        <v>102.3</v>
      </c>
      <c r="D100" s="30">
        <f t="shared" si="11"/>
        <v>0</v>
      </c>
      <c r="E100" s="29">
        <f t="shared" si="12"/>
        <v>0</v>
      </c>
      <c r="F100" s="1">
        <v>2</v>
      </c>
      <c r="G100" s="3">
        <v>10082647173214</v>
      </c>
      <c r="H100" s="1">
        <v>20</v>
      </c>
      <c r="I100" s="3">
        <v>20082647173211</v>
      </c>
      <c r="J100" s="4">
        <v>82647173217</v>
      </c>
    </row>
    <row r="101" spans="1:10" ht="12.75">
      <c r="A101" s="1" t="s">
        <v>210</v>
      </c>
      <c r="B101" s="1" t="s">
        <v>211</v>
      </c>
      <c r="C101" s="29">
        <v>159.39</v>
      </c>
      <c r="D101" s="30">
        <f t="shared" si="11"/>
        <v>0</v>
      </c>
      <c r="E101" s="29">
        <f t="shared" si="12"/>
        <v>0</v>
      </c>
      <c r="F101" s="1">
        <v>2</v>
      </c>
      <c r="G101" s="3">
        <v>10082647173221</v>
      </c>
      <c r="H101" s="1">
        <v>12</v>
      </c>
      <c r="I101" s="3">
        <v>20082647173228</v>
      </c>
      <c r="J101" s="4">
        <v>82647173224</v>
      </c>
    </row>
    <row r="102" spans="1:10" ht="12.75">
      <c r="A102" s="1" t="s">
        <v>212</v>
      </c>
      <c r="B102" s="1" t="s">
        <v>213</v>
      </c>
      <c r="C102" s="29">
        <v>230.49</v>
      </c>
      <c r="D102" s="30">
        <f t="shared" si="11"/>
        <v>0</v>
      </c>
      <c r="E102" s="29">
        <f t="shared" si="12"/>
        <v>0</v>
      </c>
      <c r="F102" s="1">
        <v>2</v>
      </c>
      <c r="G102" s="3">
        <v>10082647173238</v>
      </c>
      <c r="H102" s="1">
        <v>8</v>
      </c>
      <c r="I102" s="3">
        <v>20082647173235</v>
      </c>
      <c r="J102" s="4">
        <v>82647173231</v>
      </c>
    </row>
    <row r="103" spans="1:10" ht="12.75">
      <c r="A103" s="1" t="s">
        <v>214</v>
      </c>
      <c r="B103" s="1" t="s">
        <v>215</v>
      </c>
      <c r="C103" s="29">
        <v>474.49</v>
      </c>
      <c r="D103" s="30">
        <f t="shared" si="11"/>
        <v>0</v>
      </c>
      <c r="E103" s="29">
        <f t="shared" si="12"/>
        <v>0</v>
      </c>
      <c r="F103" s="1">
        <v>1</v>
      </c>
      <c r="G103" s="3">
        <v>10082647173245</v>
      </c>
      <c r="H103" s="1">
        <v>5</v>
      </c>
      <c r="I103" s="3">
        <v>20082647173242</v>
      </c>
      <c r="J103" s="4">
        <v>82647173248</v>
      </c>
    </row>
    <row r="104" spans="1:10" ht="12.75">
      <c r="A104" s="1" t="s">
        <v>216</v>
      </c>
      <c r="B104" s="1" t="s">
        <v>217</v>
      </c>
      <c r="C104" s="29">
        <v>686.24</v>
      </c>
      <c r="D104" s="30">
        <f t="shared" si="11"/>
        <v>0</v>
      </c>
      <c r="E104" s="29">
        <f t="shared" si="12"/>
        <v>0</v>
      </c>
      <c r="F104" s="1">
        <v>1</v>
      </c>
      <c r="G104" s="3">
        <v>10082647173252</v>
      </c>
      <c r="H104" s="1">
        <v>2</v>
      </c>
      <c r="I104" s="3">
        <v>20082647173259</v>
      </c>
      <c r="J104" s="4">
        <v>82647173255</v>
      </c>
    </row>
    <row r="105" spans="1:10" ht="12.75">
      <c r="A105" s="1" t="s">
        <v>218</v>
      </c>
      <c r="B105" s="1" t="s">
        <v>219</v>
      </c>
      <c r="C105" s="29">
        <v>1384.91</v>
      </c>
      <c r="D105" s="30">
        <f t="shared" si="11"/>
        <v>0</v>
      </c>
      <c r="E105" s="29">
        <f t="shared" si="12"/>
        <v>0</v>
      </c>
      <c r="F105" s="1">
        <v>1</v>
      </c>
      <c r="G105" s="3">
        <v>10082647173269</v>
      </c>
      <c r="H105" s="1">
        <v>1</v>
      </c>
      <c r="I105" s="3">
        <v>20082647173266</v>
      </c>
      <c r="J105" s="4">
        <v>82647173262</v>
      </c>
    </row>
    <row r="106" spans="1:5" ht="12.75">
      <c r="A106" s="5" t="s">
        <v>277</v>
      </c>
      <c r="C106" s="29"/>
      <c r="D106" s="30" t="s">
        <v>272</v>
      </c>
      <c r="E106" s="29" t="s">
        <v>272</v>
      </c>
    </row>
    <row r="107" spans="1:10" ht="12.75">
      <c r="A107" s="1" t="s">
        <v>220</v>
      </c>
      <c r="B107" s="1" t="s">
        <v>221</v>
      </c>
      <c r="C107" s="29">
        <v>32.93</v>
      </c>
      <c r="D107" s="30">
        <f aca="true" t="shared" si="13" ref="D107:D117">$E$6</f>
        <v>0</v>
      </c>
      <c r="E107" s="29">
        <f t="shared" si="12"/>
        <v>0</v>
      </c>
      <c r="F107" s="1">
        <v>2</v>
      </c>
      <c r="G107" s="3">
        <v>10082647173276</v>
      </c>
      <c r="H107" s="1">
        <v>108</v>
      </c>
      <c r="I107" s="3">
        <v>20082647173273</v>
      </c>
      <c r="J107" s="4">
        <v>82647173279</v>
      </c>
    </row>
    <row r="108" spans="1:10" ht="12.75">
      <c r="A108" s="1" t="s">
        <v>222</v>
      </c>
      <c r="B108" s="1" t="s">
        <v>223</v>
      </c>
      <c r="C108" s="29">
        <v>35.35</v>
      </c>
      <c r="D108" s="30">
        <f t="shared" si="13"/>
        <v>0</v>
      </c>
      <c r="E108" s="29">
        <f t="shared" si="12"/>
        <v>0</v>
      </c>
      <c r="F108" s="1">
        <v>2</v>
      </c>
      <c r="G108" s="3">
        <v>10082647173283</v>
      </c>
      <c r="H108" s="1">
        <v>108</v>
      </c>
      <c r="I108" s="3">
        <v>20082647173280</v>
      </c>
      <c r="J108" s="4">
        <v>82647173286</v>
      </c>
    </row>
    <row r="109" spans="1:10" ht="12.75">
      <c r="A109" s="1" t="s">
        <v>224</v>
      </c>
      <c r="B109" s="1" t="s">
        <v>225</v>
      </c>
      <c r="C109" s="29">
        <v>39.89</v>
      </c>
      <c r="D109" s="30">
        <f t="shared" si="13"/>
        <v>0</v>
      </c>
      <c r="E109" s="29">
        <f t="shared" si="12"/>
        <v>0</v>
      </c>
      <c r="F109" s="1">
        <v>2</v>
      </c>
      <c r="G109" s="3">
        <v>10082647173290</v>
      </c>
      <c r="H109" s="1">
        <v>76</v>
      </c>
      <c r="I109" s="3">
        <v>20082647173297</v>
      </c>
      <c r="J109" s="4">
        <v>82647173293</v>
      </c>
    </row>
    <row r="110" spans="1:10" ht="12.75">
      <c r="A110" s="1" t="s">
        <v>226</v>
      </c>
      <c r="B110" s="1" t="s">
        <v>227</v>
      </c>
      <c r="C110" s="29">
        <v>54.87</v>
      </c>
      <c r="D110" s="30">
        <f t="shared" si="13"/>
        <v>0</v>
      </c>
      <c r="E110" s="29">
        <f t="shared" si="12"/>
        <v>0</v>
      </c>
      <c r="F110" s="1">
        <v>2</v>
      </c>
      <c r="G110" s="3">
        <v>10082647173306</v>
      </c>
      <c r="H110" s="1">
        <v>54</v>
      </c>
      <c r="I110" s="3">
        <v>20082647173303</v>
      </c>
      <c r="J110" s="4">
        <v>82647173309</v>
      </c>
    </row>
    <row r="111" spans="1:10" ht="12.75">
      <c r="A111" s="1" t="s">
        <v>228</v>
      </c>
      <c r="B111" s="1" t="s">
        <v>229</v>
      </c>
      <c r="C111" s="29">
        <v>73.95</v>
      </c>
      <c r="D111" s="30">
        <f t="shared" si="13"/>
        <v>0</v>
      </c>
      <c r="E111" s="29">
        <f t="shared" si="12"/>
        <v>0</v>
      </c>
      <c r="F111" s="1">
        <v>2</v>
      </c>
      <c r="G111" s="3">
        <v>10082647173313</v>
      </c>
      <c r="H111" s="1">
        <v>40</v>
      </c>
      <c r="I111" s="3">
        <v>20082647173310</v>
      </c>
      <c r="J111" s="4">
        <v>82647173316</v>
      </c>
    </row>
    <row r="112" spans="1:10" ht="12.75">
      <c r="A112" s="1" t="s">
        <v>230</v>
      </c>
      <c r="B112" s="1" t="s">
        <v>231</v>
      </c>
      <c r="C112" s="29">
        <v>102.3</v>
      </c>
      <c r="D112" s="30">
        <f t="shared" si="13"/>
        <v>0</v>
      </c>
      <c r="E112" s="29">
        <f t="shared" si="12"/>
        <v>0</v>
      </c>
      <c r="F112" s="1">
        <v>2</v>
      </c>
      <c r="G112" s="3">
        <v>10082647173320</v>
      </c>
      <c r="H112" s="1">
        <v>20</v>
      </c>
      <c r="I112" s="3">
        <v>20082647173327</v>
      </c>
      <c r="J112" s="4">
        <v>82647173323</v>
      </c>
    </row>
    <row r="113" spans="1:10" ht="12.75">
      <c r="A113" s="1" t="s">
        <v>232</v>
      </c>
      <c r="B113" s="1" t="s">
        <v>233</v>
      </c>
      <c r="C113" s="29">
        <v>159.39</v>
      </c>
      <c r="D113" s="30">
        <f t="shared" si="13"/>
        <v>0</v>
      </c>
      <c r="E113" s="29">
        <f t="shared" si="12"/>
        <v>0</v>
      </c>
      <c r="F113" s="1">
        <v>2</v>
      </c>
      <c r="G113" s="3">
        <v>10082647173337</v>
      </c>
      <c r="H113" s="1">
        <v>12</v>
      </c>
      <c r="I113" s="3">
        <v>20082647173334</v>
      </c>
      <c r="J113" s="4">
        <v>82647173330</v>
      </c>
    </row>
    <row r="114" spans="1:10" ht="12.75">
      <c r="A114" s="1" t="s">
        <v>234</v>
      </c>
      <c r="B114" s="1" t="s">
        <v>235</v>
      </c>
      <c r="C114" s="29">
        <v>230.49</v>
      </c>
      <c r="D114" s="30">
        <f t="shared" si="13"/>
        <v>0</v>
      </c>
      <c r="E114" s="29">
        <f t="shared" si="12"/>
        <v>0</v>
      </c>
      <c r="F114" s="1">
        <v>2</v>
      </c>
      <c r="G114" s="3">
        <v>10082647173344</v>
      </c>
      <c r="H114" s="1">
        <v>8</v>
      </c>
      <c r="I114" s="3">
        <v>20082647173341</v>
      </c>
      <c r="J114" s="4">
        <v>82647173347</v>
      </c>
    </row>
    <row r="115" spans="1:10" ht="12.75">
      <c r="A115" s="1" t="s">
        <v>236</v>
      </c>
      <c r="B115" s="1" t="s">
        <v>237</v>
      </c>
      <c r="C115" s="29">
        <v>474.19</v>
      </c>
      <c r="D115" s="30">
        <f t="shared" si="13"/>
        <v>0</v>
      </c>
      <c r="E115" s="29">
        <f t="shared" si="12"/>
        <v>0</v>
      </c>
      <c r="F115" s="1">
        <v>1</v>
      </c>
      <c r="G115" s="3">
        <v>10082647173351</v>
      </c>
      <c r="H115" s="1">
        <v>5</v>
      </c>
      <c r="I115" s="3">
        <v>20082647173358</v>
      </c>
      <c r="J115" s="4">
        <v>82647173354</v>
      </c>
    </row>
    <row r="116" spans="1:10" ht="12.75">
      <c r="A116" s="1" t="s">
        <v>238</v>
      </c>
      <c r="B116" s="1" t="s">
        <v>239</v>
      </c>
      <c r="C116" s="29">
        <v>686.24</v>
      </c>
      <c r="D116" s="30">
        <f t="shared" si="13"/>
        <v>0</v>
      </c>
      <c r="E116" s="29">
        <f t="shared" si="12"/>
        <v>0</v>
      </c>
      <c r="F116" s="1">
        <v>1</v>
      </c>
      <c r="G116" s="3">
        <v>10082647173368</v>
      </c>
      <c r="H116" s="1">
        <v>2</v>
      </c>
      <c r="I116" s="3">
        <v>20082647173365</v>
      </c>
      <c r="J116" s="4">
        <v>82647173361</v>
      </c>
    </row>
    <row r="117" spans="1:10" ht="12.75">
      <c r="A117" s="1" t="s">
        <v>240</v>
      </c>
      <c r="B117" s="1" t="s">
        <v>241</v>
      </c>
      <c r="C117" s="29">
        <v>1384.91</v>
      </c>
      <c r="D117" s="30">
        <f t="shared" si="13"/>
        <v>0</v>
      </c>
      <c r="E117" s="29">
        <f t="shared" si="12"/>
        <v>0</v>
      </c>
      <c r="F117" s="1">
        <v>1</v>
      </c>
      <c r="G117" s="3">
        <v>10082647173375</v>
      </c>
      <c r="H117" s="1">
        <v>1</v>
      </c>
      <c r="I117" s="3">
        <v>20082647173372</v>
      </c>
      <c r="J117" s="4">
        <v>82647173378</v>
      </c>
    </row>
    <row r="118" spans="1:10" s="5" customFormat="1" ht="12.75">
      <c r="A118" s="5" t="s">
        <v>247</v>
      </c>
      <c r="C118" s="29"/>
      <c r="D118" s="30" t="s">
        <v>272</v>
      </c>
      <c r="E118" s="29" t="s">
        <v>272</v>
      </c>
      <c r="G118" s="6"/>
      <c r="I118" s="6"/>
      <c r="J118" s="7"/>
    </row>
    <row r="119" spans="1:10" ht="12.75">
      <c r="A119" s="1" t="s">
        <v>113</v>
      </c>
      <c r="B119" s="1" t="s">
        <v>114</v>
      </c>
      <c r="C119" s="29">
        <v>80.31</v>
      </c>
      <c r="D119" s="30">
        <f aca="true" t="shared" si="14" ref="D119:D124">$E$6</f>
        <v>0</v>
      </c>
      <c r="E119" s="29">
        <f aca="true" t="shared" si="15" ref="E119:E124">C119*D119</f>
        <v>0</v>
      </c>
      <c r="F119" s="1">
        <v>1</v>
      </c>
      <c r="G119" s="3">
        <v>10082647173856</v>
      </c>
      <c r="H119" s="1">
        <v>30</v>
      </c>
      <c r="I119" s="3">
        <v>20082647173853</v>
      </c>
      <c r="J119" s="4">
        <v>82647173859</v>
      </c>
    </row>
    <row r="120" spans="1:10" ht="12.75">
      <c r="A120" s="1" t="s">
        <v>115</v>
      </c>
      <c r="B120" s="1" t="s">
        <v>116</v>
      </c>
      <c r="C120" s="29">
        <v>88.4</v>
      </c>
      <c r="D120" s="30">
        <f t="shared" si="14"/>
        <v>0</v>
      </c>
      <c r="E120" s="29">
        <f t="shared" si="15"/>
        <v>0</v>
      </c>
      <c r="F120" s="1">
        <v>1</v>
      </c>
      <c r="G120" s="3">
        <v>10082647173863</v>
      </c>
      <c r="H120" s="1">
        <v>25</v>
      </c>
      <c r="I120" s="3">
        <v>20082647173860</v>
      </c>
      <c r="J120" s="4">
        <v>82647173866</v>
      </c>
    </row>
    <row r="121" spans="1:10" ht="12.75">
      <c r="A121" s="1" t="s">
        <v>117</v>
      </c>
      <c r="B121" s="1" t="s">
        <v>118</v>
      </c>
      <c r="C121" s="29">
        <v>113.25</v>
      </c>
      <c r="D121" s="30">
        <f t="shared" si="14"/>
        <v>0</v>
      </c>
      <c r="E121" s="29">
        <f t="shared" si="15"/>
        <v>0</v>
      </c>
      <c r="F121" s="1">
        <v>1</v>
      </c>
      <c r="G121" s="3">
        <v>10082647173870</v>
      </c>
      <c r="H121" s="1">
        <v>20</v>
      </c>
      <c r="I121" s="3">
        <v>20082647173877</v>
      </c>
      <c r="J121" s="4">
        <v>82647173873</v>
      </c>
    </row>
    <row r="122" spans="1:10" ht="12.75">
      <c r="A122" s="1" t="s">
        <v>119</v>
      </c>
      <c r="B122" s="1" t="s">
        <v>120</v>
      </c>
      <c r="C122" s="29">
        <v>142.48</v>
      </c>
      <c r="D122" s="30">
        <f t="shared" si="14"/>
        <v>0</v>
      </c>
      <c r="E122" s="29">
        <f t="shared" si="15"/>
        <v>0</v>
      </c>
      <c r="F122" s="1">
        <v>1</v>
      </c>
      <c r="G122" s="3">
        <v>10082647173887</v>
      </c>
      <c r="H122" s="1">
        <v>15</v>
      </c>
      <c r="I122" s="3">
        <v>20082647173884</v>
      </c>
      <c r="J122" s="4">
        <v>82647173880</v>
      </c>
    </row>
    <row r="123" spans="1:10" ht="12.75">
      <c r="A123" s="1" t="s">
        <v>121</v>
      </c>
      <c r="B123" s="1" t="s">
        <v>122</v>
      </c>
      <c r="C123" s="29">
        <v>189.86</v>
      </c>
      <c r="D123" s="30">
        <f t="shared" si="14"/>
        <v>0</v>
      </c>
      <c r="E123" s="29">
        <f t="shared" si="15"/>
        <v>0</v>
      </c>
      <c r="F123" s="1">
        <v>1</v>
      </c>
      <c r="G123" s="3">
        <v>10082647173894</v>
      </c>
      <c r="H123" s="1">
        <v>10</v>
      </c>
      <c r="I123" s="3">
        <v>20082647173891</v>
      </c>
      <c r="J123" s="4">
        <v>82647173897</v>
      </c>
    </row>
    <row r="124" spans="1:10" ht="12.75">
      <c r="A124" s="1" t="s">
        <v>123</v>
      </c>
      <c r="B124" s="1" t="s">
        <v>124</v>
      </c>
      <c r="C124" s="29">
        <v>247.99</v>
      </c>
      <c r="D124" s="30">
        <f t="shared" si="14"/>
        <v>0</v>
      </c>
      <c r="E124" s="29">
        <f t="shared" si="15"/>
        <v>0</v>
      </c>
      <c r="F124" s="1">
        <v>1</v>
      </c>
      <c r="G124" s="3">
        <v>10082647173900</v>
      </c>
      <c r="H124" s="1">
        <v>5</v>
      </c>
      <c r="I124" s="3">
        <v>20082647173907</v>
      </c>
      <c r="J124" s="4">
        <v>82647173903</v>
      </c>
    </row>
    <row r="125" spans="1:5" ht="12.75">
      <c r="A125" s="5" t="s">
        <v>248</v>
      </c>
      <c r="C125" s="29"/>
      <c r="D125" s="30" t="s">
        <v>272</v>
      </c>
      <c r="E125" s="29" t="s">
        <v>272</v>
      </c>
    </row>
    <row r="126" spans="1:10" ht="12.75">
      <c r="A126" s="1" t="s">
        <v>125</v>
      </c>
      <c r="B126" s="1" t="s">
        <v>126</v>
      </c>
      <c r="C126" s="29">
        <v>77.9</v>
      </c>
      <c r="D126" s="30">
        <f aca="true" t="shared" si="16" ref="D126:D131">$E$6</f>
        <v>0</v>
      </c>
      <c r="E126" s="29">
        <f aca="true" t="shared" si="17" ref="E126:E131">C126*D126</f>
        <v>0</v>
      </c>
      <c r="F126" s="1">
        <v>1</v>
      </c>
      <c r="G126" s="3">
        <v>10082647173917</v>
      </c>
      <c r="H126" s="1">
        <v>40</v>
      </c>
      <c r="I126" s="3">
        <v>20082647173914</v>
      </c>
      <c r="J126" s="4">
        <v>82647173910</v>
      </c>
    </row>
    <row r="127" spans="1:10" ht="12.75">
      <c r="A127" s="1" t="s">
        <v>127</v>
      </c>
      <c r="B127" s="1" t="s">
        <v>128</v>
      </c>
      <c r="C127" s="29">
        <v>88.4</v>
      </c>
      <c r="D127" s="30">
        <f t="shared" si="16"/>
        <v>0</v>
      </c>
      <c r="E127" s="29">
        <f t="shared" si="17"/>
        <v>0</v>
      </c>
      <c r="F127" s="1">
        <v>1</v>
      </c>
      <c r="G127" s="3">
        <v>10082647173924</v>
      </c>
      <c r="H127" s="1">
        <v>25</v>
      </c>
      <c r="I127" s="3">
        <v>20082647173921</v>
      </c>
      <c r="J127" s="4">
        <v>82647173927</v>
      </c>
    </row>
    <row r="128" spans="1:10" ht="12.75">
      <c r="A128" s="1" t="s">
        <v>129</v>
      </c>
      <c r="B128" s="1" t="s">
        <v>130</v>
      </c>
      <c r="C128" s="29">
        <v>106.74</v>
      </c>
      <c r="D128" s="30">
        <f t="shared" si="16"/>
        <v>0</v>
      </c>
      <c r="E128" s="29">
        <f t="shared" si="17"/>
        <v>0</v>
      </c>
      <c r="F128" s="1">
        <v>1</v>
      </c>
      <c r="G128" s="3">
        <v>10082647173931</v>
      </c>
      <c r="H128" s="1">
        <v>20</v>
      </c>
      <c r="I128" s="3">
        <v>20082647173938</v>
      </c>
      <c r="J128" s="4">
        <v>82647173934</v>
      </c>
    </row>
    <row r="129" spans="1:10" ht="12.75">
      <c r="A129" s="1" t="s">
        <v>131</v>
      </c>
      <c r="B129" s="1" t="s">
        <v>132</v>
      </c>
      <c r="C129" s="29">
        <v>151.65</v>
      </c>
      <c r="D129" s="30">
        <f t="shared" si="16"/>
        <v>0</v>
      </c>
      <c r="E129" s="29">
        <f t="shared" si="17"/>
        <v>0</v>
      </c>
      <c r="F129" s="1">
        <v>1</v>
      </c>
      <c r="G129" s="3">
        <v>10082647173948</v>
      </c>
      <c r="H129" s="1">
        <v>15</v>
      </c>
      <c r="I129" s="3">
        <v>20082647173945</v>
      </c>
      <c r="J129" s="4">
        <v>82647173941</v>
      </c>
    </row>
    <row r="130" spans="1:10" ht="12.75">
      <c r="A130" s="1" t="s">
        <v>133</v>
      </c>
      <c r="B130" s="1" t="s">
        <v>134</v>
      </c>
      <c r="C130" s="29">
        <v>181.9</v>
      </c>
      <c r="D130" s="30">
        <f t="shared" si="16"/>
        <v>0</v>
      </c>
      <c r="E130" s="29">
        <f t="shared" si="17"/>
        <v>0</v>
      </c>
      <c r="F130" s="1">
        <v>1</v>
      </c>
      <c r="G130" s="3">
        <v>10082647173955</v>
      </c>
      <c r="H130" s="1">
        <v>10</v>
      </c>
      <c r="I130" s="3">
        <v>20082647173952</v>
      </c>
      <c r="J130" s="4">
        <v>82647173958</v>
      </c>
    </row>
    <row r="131" spans="1:10" ht="12.75">
      <c r="A131" s="1" t="s">
        <v>135</v>
      </c>
      <c r="B131" s="1" t="s">
        <v>136</v>
      </c>
      <c r="C131" s="29">
        <v>226.84</v>
      </c>
      <c r="D131" s="30">
        <f t="shared" si="16"/>
        <v>0</v>
      </c>
      <c r="E131" s="29">
        <f t="shared" si="17"/>
        <v>0</v>
      </c>
      <c r="F131" s="1">
        <v>1</v>
      </c>
      <c r="G131" s="3">
        <v>10082647173962</v>
      </c>
      <c r="H131" s="1">
        <v>6</v>
      </c>
      <c r="I131" s="3">
        <v>20082647173969</v>
      </c>
      <c r="J131" s="4">
        <v>82647173965</v>
      </c>
    </row>
    <row r="132" spans="1:5" ht="12.75">
      <c r="A132" s="5" t="s">
        <v>249</v>
      </c>
      <c r="C132" s="29"/>
      <c r="D132" s="30" t="s">
        <v>272</v>
      </c>
      <c r="E132" s="29" t="s">
        <v>272</v>
      </c>
    </row>
    <row r="133" spans="1:10" ht="12.75">
      <c r="A133" s="1" t="s">
        <v>137</v>
      </c>
      <c r="B133" s="1" t="s">
        <v>138</v>
      </c>
      <c r="C133" s="29">
        <v>59.31</v>
      </c>
      <c r="D133" s="30">
        <f aca="true" t="shared" si="18" ref="D133:D138">$E$6</f>
        <v>0</v>
      </c>
      <c r="E133" s="29">
        <f aca="true" t="shared" si="19" ref="E133:E138">C133*D133</f>
        <v>0</v>
      </c>
      <c r="F133" s="1">
        <v>1</v>
      </c>
      <c r="G133" s="3">
        <v>10082647173979</v>
      </c>
      <c r="H133" s="1">
        <v>25</v>
      </c>
      <c r="I133" s="3">
        <v>20082647173976</v>
      </c>
      <c r="J133" s="4">
        <v>82647173972</v>
      </c>
    </row>
    <row r="134" spans="1:10" ht="12.75">
      <c r="A134" s="1" t="s">
        <v>139</v>
      </c>
      <c r="B134" s="1" t="s">
        <v>140</v>
      </c>
      <c r="C134" s="29">
        <v>70.65</v>
      </c>
      <c r="D134" s="30">
        <f t="shared" si="18"/>
        <v>0</v>
      </c>
      <c r="E134" s="29">
        <f t="shared" si="19"/>
        <v>0</v>
      </c>
      <c r="F134" s="1">
        <v>1</v>
      </c>
      <c r="G134" s="3">
        <v>10082647173986</v>
      </c>
      <c r="H134" s="1">
        <v>16</v>
      </c>
      <c r="I134" s="3">
        <v>20082647173983</v>
      </c>
      <c r="J134" s="4">
        <v>82647173989</v>
      </c>
    </row>
    <row r="135" spans="1:10" ht="12.75">
      <c r="A135" s="1" t="s">
        <v>141</v>
      </c>
      <c r="B135" s="1" t="s">
        <v>142</v>
      </c>
      <c r="C135" s="29">
        <v>94.51</v>
      </c>
      <c r="D135" s="30">
        <f t="shared" si="18"/>
        <v>0</v>
      </c>
      <c r="E135" s="29">
        <f t="shared" si="19"/>
        <v>0</v>
      </c>
      <c r="F135" s="1">
        <v>1</v>
      </c>
      <c r="G135" s="3">
        <v>10082647173993</v>
      </c>
      <c r="H135" s="1">
        <v>12</v>
      </c>
      <c r="I135" s="3">
        <v>20082647173990</v>
      </c>
      <c r="J135" s="4">
        <v>82647173996</v>
      </c>
    </row>
    <row r="136" spans="1:10" ht="12.75">
      <c r="A136" s="1" t="s">
        <v>143</v>
      </c>
      <c r="B136" s="1" t="s">
        <v>144</v>
      </c>
      <c r="C136" s="29">
        <v>125.43</v>
      </c>
      <c r="D136" s="30">
        <f t="shared" si="18"/>
        <v>0</v>
      </c>
      <c r="E136" s="29">
        <f t="shared" si="19"/>
        <v>0</v>
      </c>
      <c r="F136" s="1">
        <v>1</v>
      </c>
      <c r="G136" s="3">
        <v>10082647174006</v>
      </c>
      <c r="H136" s="1">
        <v>9</v>
      </c>
      <c r="I136" s="3">
        <v>20082647174003</v>
      </c>
      <c r="J136" s="4">
        <v>82647174009</v>
      </c>
    </row>
    <row r="137" spans="1:10" ht="12.75">
      <c r="A137" s="1" t="s">
        <v>145</v>
      </c>
      <c r="B137" s="1" t="s">
        <v>146</v>
      </c>
      <c r="C137" s="29">
        <v>176.65</v>
      </c>
      <c r="D137" s="30">
        <f t="shared" si="18"/>
        <v>0</v>
      </c>
      <c r="E137" s="29">
        <f t="shared" si="19"/>
        <v>0</v>
      </c>
      <c r="F137" s="1">
        <v>1</v>
      </c>
      <c r="G137" s="3">
        <v>10082647174013</v>
      </c>
      <c r="H137" s="1">
        <v>10</v>
      </c>
      <c r="I137" s="3">
        <v>20082647174010</v>
      </c>
      <c r="J137" s="4">
        <v>82647174016</v>
      </c>
    </row>
    <row r="138" spans="1:10" ht="12.75">
      <c r="A138" s="1" t="s">
        <v>147</v>
      </c>
      <c r="B138" s="1" t="s">
        <v>148</v>
      </c>
      <c r="C138" s="29">
        <v>221.57</v>
      </c>
      <c r="D138" s="30">
        <f t="shared" si="18"/>
        <v>0</v>
      </c>
      <c r="E138" s="29">
        <f t="shared" si="19"/>
        <v>0</v>
      </c>
      <c r="F138" s="1">
        <v>1</v>
      </c>
      <c r="G138" s="3">
        <v>10082647174020</v>
      </c>
      <c r="H138" s="1">
        <v>8</v>
      </c>
      <c r="I138" s="3">
        <v>20082647174027</v>
      </c>
      <c r="J138" s="4">
        <v>82647174023</v>
      </c>
    </row>
    <row r="139" spans="1:5" ht="12.75">
      <c r="A139" s="5" t="s">
        <v>250</v>
      </c>
      <c r="C139" s="29"/>
      <c r="D139" s="30" t="s">
        <v>272</v>
      </c>
      <c r="E139" s="29" t="s">
        <v>272</v>
      </c>
    </row>
    <row r="140" spans="1:10" ht="12.75">
      <c r="A140" s="1" t="s">
        <v>149</v>
      </c>
      <c r="B140" s="1" t="s">
        <v>150</v>
      </c>
      <c r="C140" s="29">
        <v>52.9</v>
      </c>
      <c r="D140" s="30">
        <f aca="true" t="shared" si="20" ref="D140:D145">$E$6</f>
        <v>0</v>
      </c>
      <c r="E140" s="29">
        <f aca="true" t="shared" si="21" ref="E140:E145">C140*D140</f>
        <v>0</v>
      </c>
      <c r="F140" s="1">
        <v>1</v>
      </c>
      <c r="G140" s="3">
        <v>10082647174037</v>
      </c>
      <c r="H140" s="1">
        <v>30</v>
      </c>
      <c r="I140" s="3">
        <v>20082647174034</v>
      </c>
      <c r="J140" s="4">
        <v>82647174030</v>
      </c>
    </row>
    <row r="141" spans="1:10" ht="12.75">
      <c r="A141" s="1" t="s">
        <v>151</v>
      </c>
      <c r="B141" s="1" t="s">
        <v>152</v>
      </c>
      <c r="C141" s="29">
        <v>64.44</v>
      </c>
      <c r="D141" s="30">
        <f t="shared" si="20"/>
        <v>0</v>
      </c>
      <c r="E141" s="29">
        <f t="shared" si="21"/>
        <v>0</v>
      </c>
      <c r="F141" s="1">
        <v>1</v>
      </c>
      <c r="G141" s="3">
        <v>10082647174044</v>
      </c>
      <c r="H141" s="1">
        <v>25</v>
      </c>
      <c r="I141" s="3">
        <v>20082647174041</v>
      </c>
      <c r="J141" s="4">
        <v>82647174047</v>
      </c>
    </row>
    <row r="142" spans="1:10" ht="12.75">
      <c r="A142" s="1" t="s">
        <v>153</v>
      </c>
      <c r="B142" s="1" t="s">
        <v>154</v>
      </c>
      <c r="C142" s="29">
        <v>102.25</v>
      </c>
      <c r="D142" s="30">
        <f t="shared" si="20"/>
        <v>0</v>
      </c>
      <c r="E142" s="29">
        <f t="shared" si="21"/>
        <v>0</v>
      </c>
      <c r="F142" s="1">
        <v>1</v>
      </c>
      <c r="G142" s="3">
        <v>10082647174051</v>
      </c>
      <c r="H142" s="1">
        <v>16</v>
      </c>
      <c r="I142" s="3">
        <v>20082647174058</v>
      </c>
      <c r="J142" s="4">
        <v>82647174054</v>
      </c>
    </row>
    <row r="143" spans="1:10" ht="12.75">
      <c r="A143" s="1" t="s">
        <v>155</v>
      </c>
      <c r="B143" s="1" t="s">
        <v>156</v>
      </c>
      <c r="C143" s="29">
        <v>119.76</v>
      </c>
      <c r="D143" s="30">
        <f t="shared" si="20"/>
        <v>0</v>
      </c>
      <c r="E143" s="29">
        <f t="shared" si="21"/>
        <v>0</v>
      </c>
      <c r="F143" s="1">
        <v>1</v>
      </c>
      <c r="G143" s="3">
        <v>10082647174068</v>
      </c>
      <c r="H143" s="1">
        <v>10</v>
      </c>
      <c r="I143" s="3">
        <v>20082647174065</v>
      </c>
      <c r="J143" s="4">
        <v>82647174061</v>
      </c>
    </row>
    <row r="144" spans="1:10" ht="12.75">
      <c r="A144" s="1" t="s">
        <v>157</v>
      </c>
      <c r="B144" s="1" t="s">
        <v>158</v>
      </c>
      <c r="C144" s="29">
        <v>183.36</v>
      </c>
      <c r="D144" s="30">
        <f t="shared" si="20"/>
        <v>0</v>
      </c>
      <c r="E144" s="29">
        <f t="shared" si="21"/>
        <v>0</v>
      </c>
      <c r="F144" s="1">
        <v>1</v>
      </c>
      <c r="G144" s="3">
        <v>10082647174075</v>
      </c>
      <c r="H144" s="1">
        <v>12</v>
      </c>
      <c r="I144" s="3">
        <v>20082647174072</v>
      </c>
      <c r="J144" s="4">
        <v>82647174078</v>
      </c>
    </row>
    <row r="145" spans="1:10" ht="12.75">
      <c r="A145" s="1" t="s">
        <v>159</v>
      </c>
      <c r="B145" s="1" t="s">
        <v>160</v>
      </c>
      <c r="C145" s="29">
        <v>264.46</v>
      </c>
      <c r="D145" s="30">
        <f t="shared" si="20"/>
        <v>0</v>
      </c>
      <c r="E145" s="29">
        <f t="shared" si="21"/>
        <v>0</v>
      </c>
      <c r="F145" s="1">
        <v>1</v>
      </c>
      <c r="G145" s="3">
        <v>10082647174082</v>
      </c>
      <c r="H145" s="1">
        <v>5</v>
      </c>
      <c r="I145" s="3">
        <v>20082647174089</v>
      </c>
      <c r="J145" s="4">
        <v>82647174085</v>
      </c>
    </row>
  </sheetData>
  <sheetProtection/>
  <printOptions gridLines="1"/>
  <pageMargins left="0.7" right="0.7" top="0.75" bottom="0.75" header="0.3" footer="0.3"/>
  <pageSetup fitToHeight="0" fitToWidth="1" horizontalDpi="600" verticalDpi="600" orientation="landscape" scale="55" r:id="rId1"/>
  <headerFooter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Terry2</dc:creator>
  <cp:keywords/>
  <dc:description/>
  <cp:lastModifiedBy>melissag</cp:lastModifiedBy>
  <cp:lastPrinted>2014-08-21T16:40:07Z</cp:lastPrinted>
  <dcterms:created xsi:type="dcterms:W3CDTF">2014-08-19T20:36:19Z</dcterms:created>
  <dcterms:modified xsi:type="dcterms:W3CDTF">2016-12-27T21:11:13Z</dcterms:modified>
  <cp:category/>
  <cp:version/>
  <cp:contentType/>
  <cp:contentStatus/>
</cp:coreProperties>
</file>